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backupFile="1"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0.12\andriot\DOSSIERS\2400 A 2499\2448\DCE\"/>
    </mc:Choice>
  </mc:AlternateContent>
  <xr:revisionPtr revIDLastSave="0" documentId="13_ncr:1_{21543675-DF2D-4234-8BB1-2C99130EAF72}" xr6:coauthVersionLast="47" xr6:coauthVersionMax="47" xr10:uidLastSave="{00000000-0000-0000-0000-000000000000}"/>
  <bookViews>
    <workbookView xWindow="1905" yWindow="1905" windowWidth="21600" windowHeight="11160" tabRatio="621" activeTab="1" xr2:uid="{00000000-000D-0000-FFFF-FFFF00000000}"/>
  </bookViews>
  <sheets>
    <sheet name="PDG" sheetId="132" r:id="rId1"/>
    <sheet name="Lot Menuis int bois" sheetId="114" r:id="rId2"/>
  </sheets>
  <externalReferences>
    <externalReference r:id="rId3"/>
    <externalReference r:id="rId4"/>
    <externalReference r:id="rId5"/>
  </externalReferences>
  <definedNames>
    <definedName name="_Hlk47791882" localSheetId="0">PDG!$A$1</definedName>
    <definedName name="_Hlk481172958" localSheetId="1">#REF!</definedName>
    <definedName name="_Hlk481172958">#REF!</definedName>
    <definedName name="_Key1" hidden="1">#REF!</definedName>
    <definedName name="_Order1" hidden="1">255</definedName>
    <definedName name="_Sort" hidden="1">#REF!</definedName>
    <definedName name="a">#REF!</definedName>
    <definedName name="aa" localSheetId="0" hidden="1">{"'Feuil1'!$B$2:$K$64"}</definedName>
    <definedName name="aa" hidden="1">{"'Feuil1'!$B$2:$K$64"}</definedName>
    <definedName name="ASC" localSheetId="1">#REF!</definedName>
    <definedName name="ASC">#REF!</definedName>
    <definedName name="assss" localSheetId="1">#REF!</definedName>
    <definedName name="assss">#REF!</definedName>
    <definedName name="CALCUL" localSheetId="1">#REF!</definedName>
    <definedName name="CALCUL">#REF!</definedName>
    <definedName name="COEF1">#REF!</definedName>
    <definedName name="COEF2">#REF!</definedName>
    <definedName name="_xlnm.Criteria" localSheetId="1">#REF!</definedName>
    <definedName name="_xlnm.Criteria">#REF!</definedName>
    <definedName name="dddd" localSheetId="1">#REF!</definedName>
    <definedName name="dddd">#REF!</definedName>
    <definedName name="Deplacement" localSheetId="1">[1]Récapitulatif!$C$26</definedName>
    <definedName name="Deplacement" localSheetId="0">[2]Récapitulatif!$C$26</definedName>
    <definedName name="Deplacement">[1]Récapitulatif!$C$26</definedName>
    <definedName name="dsf">#REF!</definedName>
    <definedName name="HTML_CodePage" hidden="1">1252</definedName>
    <definedName name="HTML_Control" localSheetId="0" hidden="1">{"'Feuil1'!$B$2:$K$64"}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_xlnm.Print_Titles" localSheetId="1">'Lot Menuis int bois'!$1:$6</definedName>
    <definedName name="Indemnite" localSheetId="1">[1]Récapitulatif!$C$27</definedName>
    <definedName name="Indemnite" localSheetId="0">[2]Récapitulatif!$C$27</definedName>
    <definedName name="Indemnite">[1]Récapitulatif!$C$27</definedName>
    <definedName name="KFraisAnnexes" localSheetId="1">[1]Récapitulatif!$C$60</definedName>
    <definedName name="KFraisAnnexes" localSheetId="0">[2]Récapitulatif!$C$60</definedName>
    <definedName name="KFraisAnnexes">[1]Récapitulatif!$C$60</definedName>
    <definedName name="KMO" localSheetId="1">[1]Récapitulatif!$G$30</definedName>
    <definedName name="KMO" localSheetId="0">[2]Récapitulatif!$G$30</definedName>
    <definedName name="KMO">[1]Récapitulatif!$G$30</definedName>
    <definedName name="platrerie" localSheetId="1">#REF!</definedName>
    <definedName name="platrerie">#REF!</definedName>
    <definedName name="PP" localSheetId="1">#REF!</definedName>
    <definedName name="PP">#REF!</definedName>
    <definedName name="ppp" localSheetId="1">#REF!</definedName>
    <definedName name="ppp">#REF!</definedName>
    <definedName name="PRMO">[3]HAVRE!$E$2396</definedName>
    <definedName name="PVTX">#REF!</definedName>
    <definedName name="SOUTEENTERREE" localSheetId="1">#REF!</definedName>
    <definedName name="SOUTEENTERREE">#REF!</definedName>
    <definedName name="Summary" localSheetId="1">#REF!</definedName>
    <definedName name="Summary">#REF!</definedName>
    <definedName name="TauxHoraire" localSheetId="1">[1]Récapitulatif!$C$24</definedName>
    <definedName name="TauxHoraire" localSheetId="0">[2]Récapitulatif!$C$24</definedName>
    <definedName name="TauxHoraire">[1]Récapitulatif!$C$24</definedName>
    <definedName name="ZONE" localSheetId="1">#REF!</definedName>
    <definedName name="ZONE">#REF!</definedName>
    <definedName name="_xlnm.Print_Area" localSheetId="1">'Lot Menuis int bois'!$A$1:$F$185</definedName>
    <definedName name="_xlnm.Print_Area" localSheetId="0">PDG!$A$1:$K$40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32" l="1"/>
  <c r="B66" i="114" l="1"/>
  <c r="G183" i="114" l="1"/>
  <c r="B88" i="114" l="1"/>
  <c r="B181" i="114" l="1"/>
  <c r="B174" i="114"/>
  <c r="B101" i="114"/>
  <c r="B81" i="114"/>
  <c r="B74" i="114"/>
  <c r="B58" i="114"/>
  <c r="B31" i="114"/>
</calcChain>
</file>

<file path=xl/sharedStrings.xml><?xml version="1.0" encoding="utf-8"?>
<sst xmlns="http://schemas.openxmlformats.org/spreadsheetml/2006/main" count="253" uniqueCount="147">
  <si>
    <t>N°</t>
  </si>
  <si>
    <t xml:space="preserve">  DESIGNATION</t>
  </si>
  <si>
    <t>U</t>
  </si>
  <si>
    <t>Q</t>
  </si>
  <si>
    <t>UNITAIRES</t>
  </si>
  <si>
    <t>TOTAUX</t>
  </si>
  <si>
    <t>ml</t>
  </si>
  <si>
    <t>Ens</t>
  </si>
  <si>
    <t>m²</t>
  </si>
  <si>
    <t>Montant total H.T solution de base :</t>
  </si>
  <si>
    <t>Lot</t>
  </si>
  <si>
    <t>PRIX  [€.HT]</t>
  </si>
  <si>
    <t>Cabinet ANDRIOT</t>
  </si>
  <si>
    <t>compris</t>
  </si>
  <si>
    <t>CHAPITRE MACONNERIE GROS ŒUVRE CLOISONS</t>
  </si>
  <si>
    <t>Chapitre Menuiseries Intérieures - Agencement</t>
  </si>
  <si>
    <t>cps</t>
  </si>
  <si>
    <t xml:space="preserve">ens </t>
  </si>
  <si>
    <t>ensemble</t>
  </si>
  <si>
    <t>BLOCS PORTES BOIS</t>
  </si>
  <si>
    <t>mètre linéaire</t>
  </si>
  <si>
    <t>PORTES BATTANTES</t>
  </si>
  <si>
    <t>Porte à 1 vantail</t>
  </si>
  <si>
    <t>Coupe feu 1/2 heure (Ei 30)</t>
  </si>
  <si>
    <t>QUINCAILLERIE</t>
  </si>
  <si>
    <t>Serrure bec de cane à condamnation</t>
  </si>
  <si>
    <t>Serrure bec de cane</t>
  </si>
  <si>
    <t>Signalétique</t>
  </si>
  <si>
    <t>Châssis</t>
  </si>
  <si>
    <t>Coffrages</t>
  </si>
  <si>
    <t>A deux sens</t>
  </si>
  <si>
    <t>A trois sens</t>
  </si>
  <si>
    <t>Protections</t>
  </si>
  <si>
    <t>Trappes</t>
  </si>
  <si>
    <t>Trappes std</t>
  </si>
  <si>
    <t>Agencement</t>
  </si>
  <si>
    <t>Equipements sanitaires</t>
  </si>
  <si>
    <t>Portes</t>
  </si>
  <si>
    <t>Façades de gaines techniques</t>
  </si>
  <si>
    <t>Miroir 600*1200mm, non teinté, bords polis</t>
  </si>
  <si>
    <t>de 80 largeur passage libre (H 204)</t>
  </si>
  <si>
    <t>Plaques de poussée inox</t>
  </si>
  <si>
    <t>Porte Coupe feu</t>
  </si>
  <si>
    <t xml:space="preserve">Butées de porte </t>
  </si>
  <si>
    <t>Garniture béquilles + rosettes</t>
  </si>
  <si>
    <t>Garniture béquilles + rosettes  avec voyant vert rouge</t>
  </si>
  <si>
    <t>Garniture béquilles + rosettes avec entrée de clef</t>
  </si>
  <si>
    <t xml:space="preserve">Serrure de sureté avec 1/2 canon sur passe coté couloir et bouton moleté coté local </t>
  </si>
  <si>
    <t>Murs</t>
  </si>
  <si>
    <t>Angles</t>
  </si>
  <si>
    <t>Angles de murs toute hauteur (angles 90 cornières collées)</t>
  </si>
  <si>
    <t>Patères une branche (une par WC et une dans douche)</t>
  </si>
  <si>
    <t>Standard</t>
  </si>
  <si>
    <t>Ferme porte 1 vantail bras coulisse</t>
  </si>
  <si>
    <t xml:space="preserve">Oculus </t>
  </si>
  <si>
    <t>Sans caractéristique de résistance au feu</t>
  </si>
  <si>
    <t>coupe feu 1 /2  heure (Ei 30)</t>
  </si>
  <si>
    <t>Garnitures</t>
  </si>
  <si>
    <t>Poignée de tirage</t>
  </si>
  <si>
    <t xml:space="preserve">de 90 largeur passage libre (H 204) </t>
  </si>
  <si>
    <t>Portes révisées</t>
  </si>
  <si>
    <t>de 100 largeur passage libre (H 204)</t>
  </si>
  <si>
    <t>à un vantail</t>
  </si>
  <si>
    <t>Serrure autonome type Salto XS4</t>
  </si>
  <si>
    <t>dimensions 1000mm hauteur x 1100mm largeur</t>
  </si>
  <si>
    <t>dimensions 1000mm hauteur x 1300mm largeur</t>
  </si>
  <si>
    <t>Châssis vitré standard</t>
  </si>
  <si>
    <t>à peindre</t>
  </si>
  <si>
    <t>Façade Gaine technique dans bâtis 4 sens, coupe feu 1 heure (Ei60)</t>
  </si>
  <si>
    <t>à 1 vantail (de 90 de passage libre)</t>
  </si>
  <si>
    <t>Protections murales en inox brossé de type plac inox de SPM ou équivalent</t>
  </si>
  <si>
    <t xml:space="preserve">Protections de porte dito en inox sur 1300mm hauteur </t>
  </si>
  <si>
    <t>Local UTPM 02-03</t>
  </si>
  <si>
    <t>Paillasses émalite</t>
  </si>
  <si>
    <t>Local UTPM 02-01</t>
  </si>
  <si>
    <t>Paillasses émalite mobile</t>
  </si>
  <si>
    <t>dosserets droits</t>
  </si>
  <si>
    <t>cuve et raccordement</t>
  </si>
  <si>
    <t>Table antivibratile 70 x 70 (marbre)</t>
  </si>
  <si>
    <t>Local UTPM 02-05</t>
  </si>
  <si>
    <t>Local UTPM 02-06</t>
  </si>
  <si>
    <t>MTI zone décongélation 02-09</t>
  </si>
  <si>
    <t>Passe plat avec asservissements électriques, non ventilé</t>
  </si>
  <si>
    <t>plan résine sur piettement</t>
  </si>
  <si>
    <t xml:space="preserve">Dosseret arrière </t>
  </si>
  <si>
    <t>Cuve y compris raccordements</t>
  </si>
  <si>
    <t>MTI zone décongélation 02-10</t>
  </si>
  <si>
    <t>Rayonnages</t>
  </si>
  <si>
    <t>Tablettes rabattables dans local pré zone MTI (02-12)</t>
  </si>
  <si>
    <t>Local UTPM 02-13</t>
  </si>
  <si>
    <t>Portillon en cloison avce oculus, manœuvre par béquille double (600mm x 600mm)</t>
  </si>
  <si>
    <t>MAITRE D’OUVRAGE</t>
  </si>
  <si>
    <t>HOPITAL SAINT ANTOINE</t>
  </si>
  <si>
    <r>
      <rPr>
        <b/>
        <sz val="14"/>
        <rFont val="Arial"/>
        <family val="2"/>
      </rPr>
      <t xml:space="preserve">Hôpital Saint Antoine
Groupe Hospitalo-Universitaire AP-HP.
</t>
    </r>
    <r>
      <rPr>
        <sz val="14"/>
        <rFont val="Arial"/>
        <family val="2"/>
      </rPr>
      <t>184, rue du Faubourg Saint-Antoine 75571 PARIS cedex 12</t>
    </r>
  </si>
  <si>
    <r>
      <rPr>
        <b/>
        <u/>
        <sz val="14"/>
        <rFont val="Arial"/>
        <family val="2"/>
      </rPr>
      <t>AFE Architecture</t>
    </r>
    <r>
      <rPr>
        <u/>
        <sz val="14"/>
        <rFont val="Arial"/>
        <family val="2"/>
      </rPr>
      <t xml:space="preserve">
ARCHITECTE (mandataire commun)</t>
    </r>
  </si>
  <si>
    <t>81, rue Saint Charles</t>
  </si>
  <si>
    <t>75015 Paris</t>
  </si>
  <si>
    <t>Tél : 01.45.22.61.40</t>
  </si>
  <si>
    <t>ECONOMISTE</t>
  </si>
  <si>
    <t>CI Tech</t>
  </si>
  <si>
    <t>49, rue du Rocher</t>
  </si>
  <si>
    <t>1, rue de Terre Neuve</t>
  </si>
  <si>
    <t>75008 Paris</t>
  </si>
  <si>
    <t>91940 LES ULIS</t>
  </si>
  <si>
    <t>Tel : 01 45 22 61 52</t>
  </si>
  <si>
    <t>Tél : 01 60 14 50 70</t>
  </si>
  <si>
    <t>Affaire</t>
  </si>
  <si>
    <t>BAT</t>
  </si>
  <si>
    <t>Emetteur</t>
  </si>
  <si>
    <t>Date</t>
  </si>
  <si>
    <t>Phase</t>
  </si>
  <si>
    <t>Type</t>
  </si>
  <si>
    <t>Niveau</t>
  </si>
  <si>
    <t>Zone</t>
  </si>
  <si>
    <t>Indice</t>
  </si>
  <si>
    <t>Nbre page</t>
  </si>
  <si>
    <t>Robert André</t>
  </si>
  <si>
    <t>AFE/Andriot/Ci tech</t>
  </si>
  <si>
    <t>PE</t>
  </si>
  <si>
    <t>/</t>
  </si>
  <si>
    <r>
      <rPr>
        <b/>
        <sz val="20"/>
        <color theme="4" tint="-0.249977111117893"/>
        <rFont val="Arial"/>
        <family val="2"/>
      </rPr>
      <t>Aménagement Laboratoire MTI et UPTM
au R+2 du bâtiment Robert André</t>
    </r>
    <r>
      <rPr>
        <b/>
        <sz val="18"/>
        <rFont val="Arial"/>
        <family val="2"/>
      </rPr>
      <t xml:space="preserve">
</t>
    </r>
  </si>
  <si>
    <r>
      <t>Assistance Publique - Hôpitaux de Paris 
hôpital Saint Antoine</t>
    </r>
    <r>
      <rPr>
        <b/>
        <sz val="12"/>
        <rFont val="Calibri"/>
        <family val="2"/>
        <scheme val="minor"/>
      </rPr>
      <t xml:space="preserve">
Opération : 
Aménagement Laboratoire MTI et UPTM
au R+2 du bâtiment Robert André</t>
    </r>
  </si>
  <si>
    <t>BET FLUIDES</t>
  </si>
  <si>
    <t>Local MTI/UTPM 02-16</t>
  </si>
  <si>
    <t>Plan de travail stratifié sur piettement rond ø 80mm</t>
  </si>
  <si>
    <t>MTI zone décongélation 02-12</t>
  </si>
  <si>
    <t>plan résine sur piettement "mobile"</t>
  </si>
  <si>
    <t>Etagères sur crémaillères au dessus (3 cours)</t>
  </si>
  <si>
    <t>Meuble bas mobile à tiroir (800mm)</t>
  </si>
  <si>
    <t>Meuble bas mobile à porte (800mm)</t>
  </si>
  <si>
    <t>Meuble bas mobile à tiroir (600mm)</t>
  </si>
  <si>
    <t>Meuble bas mobile à porte (600mm)</t>
  </si>
  <si>
    <t>Meuble haut de 1000mm à portes + imposte etc</t>
  </si>
  <si>
    <t>Sanitaires</t>
  </si>
  <si>
    <t>Crédence au dessus des points d'eau</t>
  </si>
  <si>
    <r>
      <t xml:space="preserve">Huisseries/bâtis </t>
    </r>
    <r>
      <rPr>
        <b/>
        <i/>
        <sz val="12"/>
        <rFont val="Calibri"/>
        <family val="2"/>
        <scheme val="minor"/>
      </rPr>
      <t xml:space="preserve">métalliques </t>
    </r>
    <r>
      <rPr>
        <i/>
        <sz val="12"/>
        <rFont val="Calibri"/>
        <family val="2"/>
        <scheme val="minor"/>
      </rPr>
      <t>, vantaux à âme pleine prépeintes et stratifiées</t>
    </r>
  </si>
  <si>
    <r>
      <t xml:space="preserve">de 90 largeur passage libre (H 204) </t>
    </r>
    <r>
      <rPr>
        <b/>
        <sz val="12"/>
        <rFont val="Calibri"/>
        <family val="2"/>
        <scheme val="minor"/>
      </rPr>
      <t>(stratifiées)</t>
    </r>
  </si>
  <si>
    <r>
      <t xml:space="preserve">de 100 largeur passage libre (H 204) </t>
    </r>
    <r>
      <rPr>
        <b/>
        <sz val="12"/>
        <rFont val="Calibri"/>
        <family val="2"/>
        <scheme val="minor"/>
      </rPr>
      <t>(stratifiées)</t>
    </r>
  </si>
  <si>
    <t>Cadre de Décomposition du Prix Global et Forfaitaire</t>
  </si>
  <si>
    <t>CDPGF</t>
  </si>
  <si>
    <t>DCE</t>
  </si>
  <si>
    <t>Menuiseries Intérieures Bois - Paillasses</t>
  </si>
  <si>
    <t>MENUISERIE INTERIEURE BOIS - PAILLASSES</t>
  </si>
  <si>
    <t>ENTREPRISE...................................</t>
  </si>
  <si>
    <t>TVA au taux de 20%</t>
  </si>
  <si>
    <t>Total TTC :</t>
  </si>
  <si>
    <t>Trappes Ei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</si>
</sst>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\ _F_-;_-@_-"/>
    <numFmt numFmtId="166" formatCode="\ ?,???"/>
    <numFmt numFmtId="167" formatCode="#,##0.00\ &quot;€&quot;"/>
    <numFmt numFmtId="168" formatCode="_-* #,##0.00\ &quot;F&quot;_-;\-* #,##0.00\ &quot;F&quot;_-;_-* &quot;-&quot;??\ &quot;F&quot;_-;_-@_-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b/>
      <u/>
      <sz val="14"/>
      <name val="Arial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i/>
      <u/>
      <sz val="12"/>
      <name val="Calibri"/>
      <family val="2"/>
      <scheme val="minor"/>
    </font>
    <font>
      <sz val="10"/>
      <name val="MS Sans Serif"/>
    </font>
    <font>
      <sz val="10"/>
      <name val="Times New Roman"/>
      <family val="1"/>
    </font>
    <font>
      <b/>
      <sz val="8"/>
      <color rgb="FF000000"/>
      <name val="Times New Roman"/>
      <family val="1"/>
    </font>
    <font>
      <sz val="12"/>
      <color theme="0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8"/>
      <color rgb="FF0070C0"/>
      <name val="Arial"/>
      <family val="2"/>
    </font>
    <font>
      <b/>
      <sz val="20"/>
      <color theme="4" tint="-0.249977111117893"/>
      <name val="Arial"/>
      <family val="2"/>
    </font>
    <font>
      <u/>
      <sz val="14"/>
      <name val="Arial"/>
      <family val="2"/>
    </font>
    <font>
      <b/>
      <sz val="16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1" applyNumberFormat="0" applyBorder="0">
      <alignment horizontal="left" vertical="center" indent="2"/>
    </xf>
    <xf numFmtId="0" fontId="15" fillId="0" borderId="0" applyNumberFormat="0" applyFill="0" applyBorder="0" applyAlignment="0" applyProtection="0"/>
    <xf numFmtId="0" fontId="16" fillId="20" borderId="2" applyNumberFormat="0" applyAlignment="0" applyProtection="0"/>
    <xf numFmtId="0" fontId="17" fillId="0" borderId="3" applyNumberFormat="0" applyFill="0" applyAlignment="0" applyProtection="0"/>
    <xf numFmtId="0" fontId="18" fillId="0" borderId="1">
      <alignment vertical="top" wrapText="1"/>
    </xf>
    <xf numFmtId="0" fontId="5" fillId="21" borderId="4" applyNumberFormat="0" applyFont="0" applyAlignment="0" applyProtection="0"/>
    <xf numFmtId="0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7" borderId="2" applyNumberFormat="0" applyAlignment="0" applyProtection="0"/>
    <xf numFmtId="44" fontId="5" fillId="0" borderId="0" applyFont="0" applyFill="0" applyBorder="0" applyAlignment="0" applyProtection="0"/>
    <xf numFmtId="0" fontId="18" fillId="0" borderId="5">
      <alignment horizontal="center"/>
    </xf>
    <xf numFmtId="2" fontId="5" fillId="0" borderId="0" applyFont="0" applyFill="0" applyBorder="0" applyAlignment="0" applyProtection="0"/>
    <xf numFmtId="0" fontId="20" fillId="3" borderId="0" applyNumberFormat="0" applyBorder="0" applyAlignment="0" applyProtection="0"/>
    <xf numFmtId="164" fontId="34" fillId="0" borderId="0" applyFont="0" applyFill="0" applyBorder="0" applyAlignment="0" applyProtection="0"/>
    <xf numFmtId="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21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>
      <alignment vertical="top"/>
    </xf>
    <xf numFmtId="0" fontId="18" fillId="0" borderId="5">
      <alignment horizontal="left" vertical="top"/>
      <protection locked="0"/>
    </xf>
    <xf numFmtId="0" fontId="22" fillId="4" borderId="0" applyNumberFormat="0" applyBorder="0" applyAlignment="0" applyProtection="0"/>
    <xf numFmtId="0" fontId="23" fillId="20" borderId="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Fill="0" applyBorder="0" applyAlignment="0" applyProtection="0">
      <protection locked="0"/>
    </xf>
    <xf numFmtId="0" fontId="30" fillId="0" borderId="10" applyNumberFormat="0" applyFill="0" applyAlignment="0" applyProtection="0"/>
    <xf numFmtId="0" fontId="31" fillId="23" borderId="11" applyNumberFormat="0" applyAlignment="0" applyProtection="0"/>
    <xf numFmtId="3" fontId="5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5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49" fontId="6" fillId="0" borderId="0">
      <alignment vertical="top" wrapText="1"/>
    </xf>
    <xf numFmtId="0" fontId="5" fillId="0" borderId="0">
      <alignment vertical="top"/>
    </xf>
    <xf numFmtId="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0" fontId="5" fillId="0" borderId="0">
      <alignment vertical="top"/>
    </xf>
    <xf numFmtId="0" fontId="2" fillId="0" borderId="0"/>
    <xf numFmtId="0" fontId="45" fillId="0" borderId="0"/>
    <xf numFmtId="0" fontId="46" fillId="0" borderId="0"/>
    <xf numFmtId="0" fontId="47" fillId="34" borderId="0">
      <alignment horizontal="left" vertical="top" wrapText="1" indent="3"/>
    </xf>
    <xf numFmtId="0" fontId="1" fillId="0" borderId="0"/>
    <xf numFmtId="0" fontId="6" fillId="0" borderId="0"/>
    <xf numFmtId="0" fontId="45" fillId="0" borderId="0"/>
  </cellStyleXfs>
  <cellXfs count="183">
    <xf numFmtId="0" fontId="0" fillId="0" borderId="0" xfId="0"/>
    <xf numFmtId="0" fontId="37" fillId="26" borderId="13" xfId="0" applyFont="1" applyFill="1" applyBorder="1" applyAlignment="1">
      <alignment horizontal="centerContinuous" vertical="center"/>
    </xf>
    <xf numFmtId="0" fontId="37" fillId="26" borderId="18" xfId="0" applyFont="1" applyFill="1" applyBorder="1" applyAlignment="1">
      <alignment horizontal="centerContinuous" vertical="center"/>
    </xf>
    <xf numFmtId="0" fontId="37" fillId="24" borderId="18" xfId="0" applyFont="1" applyFill="1" applyBorder="1" applyAlignment="1">
      <alignment horizontal="right"/>
    </xf>
    <xf numFmtId="167" fontId="37" fillId="24" borderId="0" xfId="0" applyNumberFormat="1" applyFont="1" applyFill="1"/>
    <xf numFmtId="0" fontId="37" fillId="27" borderId="0" xfId="0" applyFont="1" applyFill="1" applyAlignment="1">
      <alignment horizontal="center" vertical="center" wrapText="1"/>
    </xf>
    <xf numFmtId="0" fontId="37" fillId="24" borderId="0" xfId="0" applyFont="1" applyFill="1" applyAlignment="1">
      <alignment horizontal="center"/>
    </xf>
    <xf numFmtId="0" fontId="37" fillId="24" borderId="0" xfId="0" applyFont="1" applyFill="1" applyAlignment="1">
      <alignment horizontal="center" wrapText="1"/>
    </xf>
    <xf numFmtId="0" fontId="37" fillId="24" borderId="0" xfId="0" applyFont="1" applyFill="1"/>
    <xf numFmtId="0" fontId="37" fillId="24" borderId="0" xfId="0" applyFont="1" applyFill="1" applyAlignment="1">
      <alignment horizontal="right"/>
    </xf>
    <xf numFmtId="0" fontId="39" fillId="0" borderId="0" xfId="47" applyFont="1" applyAlignment="1"/>
    <xf numFmtId="0" fontId="37" fillId="26" borderId="16" xfId="0" applyFont="1" applyFill="1" applyBorder="1" applyAlignment="1">
      <alignment horizontal="center" vertical="center"/>
    </xf>
    <xf numFmtId="165" fontId="37" fillId="26" borderId="16" xfId="0" applyNumberFormat="1" applyFont="1" applyFill="1" applyBorder="1" applyAlignment="1">
      <alignment horizontal="center" vertical="center"/>
    </xf>
    <xf numFmtId="0" fontId="39" fillId="0" borderId="15" xfId="47" applyFont="1" applyBorder="1" applyAlignment="1">
      <alignment horizontal="center"/>
    </xf>
    <xf numFmtId="0" fontId="39" fillId="0" borderId="15" xfId="47" applyFont="1" applyBorder="1" applyAlignment="1">
      <alignment horizontal="left" wrapText="1"/>
    </xf>
    <xf numFmtId="4" fontId="39" fillId="0" borderId="15" xfId="47" applyNumberFormat="1" applyFont="1" applyBorder="1" applyAlignment="1">
      <alignment horizontal="right"/>
    </xf>
    <xf numFmtId="0" fontId="39" fillId="0" borderId="1" xfId="47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4" fontId="39" fillId="0" borderId="1" xfId="0" applyNumberFormat="1" applyFont="1" applyBorder="1"/>
    <xf numFmtId="4" fontId="39" fillId="0" borderId="1" xfId="47" applyNumberFormat="1" applyFont="1" applyBorder="1" applyAlignment="1">
      <alignment horizontal="right"/>
    </xf>
    <xf numFmtId="0" fontId="40" fillId="0" borderId="1" xfId="47" applyFont="1" applyBorder="1" applyAlignment="1">
      <alignment horizontal="center"/>
    </xf>
    <xf numFmtId="0" fontId="40" fillId="30" borderId="16" xfId="0" applyFont="1" applyFill="1" applyBorder="1" applyAlignment="1">
      <alignment horizontal="right" wrapText="1" indent="1"/>
    </xf>
    <xf numFmtId="0" fontId="40" fillId="30" borderId="16" xfId="0" applyFont="1" applyFill="1" applyBorder="1" applyAlignment="1">
      <alignment horizontal="center"/>
    </xf>
    <xf numFmtId="4" fontId="40" fillId="30" borderId="16" xfId="0" applyNumberFormat="1" applyFont="1" applyFill="1" applyBorder="1"/>
    <xf numFmtId="0" fontId="39" fillId="0" borderId="1" xfId="47" applyFont="1" applyBorder="1" applyAlignment="1">
      <alignment horizontal="left" wrapText="1"/>
    </xf>
    <xf numFmtId="4" fontId="39" fillId="0" borderId="1" xfId="40" applyFont="1" applyFill="1" applyBorder="1" applyAlignment="1">
      <alignment horizontal="right"/>
    </xf>
    <xf numFmtId="0" fontId="39" fillId="0" borderId="29" xfId="72" applyFont="1" applyBorder="1" applyAlignment="1">
      <alignment horizontal="left" wrapText="1"/>
    </xf>
    <xf numFmtId="0" fontId="39" fillId="0" borderId="29" xfId="72" applyFont="1" applyBorder="1" applyAlignment="1">
      <alignment horizontal="center"/>
    </xf>
    <xf numFmtId="0" fontId="37" fillId="26" borderId="0" xfId="0" applyFont="1" applyFill="1" applyAlignment="1">
      <alignment horizontal="center" vertical="center"/>
    </xf>
    <xf numFmtId="165" fontId="37" fillId="26" borderId="0" xfId="0" applyNumberFormat="1" applyFont="1" applyFill="1" applyAlignment="1">
      <alignment horizontal="center" vertical="center"/>
    </xf>
    <xf numFmtId="4" fontId="39" fillId="0" borderId="0" xfId="40" applyFont="1" applyBorder="1" applyAlignment="1">
      <alignment horizontal="right"/>
    </xf>
    <xf numFmtId="4" fontId="39" fillId="0" borderId="0" xfId="0" applyNumberFormat="1" applyFont="1"/>
    <xf numFmtId="0" fontId="39" fillId="0" borderId="27" xfId="0" applyFont="1" applyBorder="1"/>
    <xf numFmtId="0" fontId="39" fillId="0" borderId="28" xfId="0" applyFont="1" applyBorder="1"/>
    <xf numFmtId="4" fontId="39" fillId="0" borderId="29" xfId="73" applyFont="1" applyFill="1" applyBorder="1" applyAlignment="1">
      <alignment horizontal="right"/>
    </xf>
    <xf numFmtId="4" fontId="39" fillId="0" borderId="0" xfId="73" applyFont="1" applyBorder="1" applyAlignment="1">
      <alignment horizontal="right"/>
    </xf>
    <xf numFmtId="0" fontId="37" fillId="29" borderId="30" xfId="0" applyFont="1" applyFill="1" applyBorder="1" applyAlignment="1">
      <alignment horizontal="left" wrapText="1" indent="1"/>
    </xf>
    <xf numFmtId="4" fontId="39" fillId="0" borderId="29" xfId="72" applyNumberFormat="1" applyFont="1" applyBorder="1" applyAlignment="1">
      <alignment horizontal="right"/>
    </xf>
    <xf numFmtId="0" fontId="39" fillId="0" borderId="31" xfId="0" applyFont="1" applyBorder="1"/>
    <xf numFmtId="0" fontId="39" fillId="0" borderId="32" xfId="0" applyFont="1" applyBorder="1"/>
    <xf numFmtId="0" fontId="42" fillId="0" borderId="29" xfId="72" applyFont="1" applyBorder="1" applyAlignment="1">
      <alignment horizontal="left" wrapText="1"/>
    </xf>
    <xf numFmtId="0" fontId="40" fillId="31" borderId="29" xfId="72" applyFont="1" applyFill="1" applyBorder="1" applyAlignment="1">
      <alignment horizontal="left" wrapText="1"/>
    </xf>
    <xf numFmtId="4" fontId="39" fillId="0" borderId="29" xfId="72" applyNumberFormat="1" applyFont="1" applyBorder="1" applyAlignment="1">
      <alignment horizontal="center"/>
    </xf>
    <xf numFmtId="0" fontId="43" fillId="32" borderId="33" xfId="72" applyFont="1" applyFill="1" applyBorder="1" applyAlignment="1">
      <alignment horizontal="left" wrapText="1"/>
    </xf>
    <xf numFmtId="0" fontId="39" fillId="0" borderId="29" xfId="72" applyFont="1" applyBorder="1" applyAlignment="1">
      <alignment horizontal="left" wrapText="1" indent="2"/>
    </xf>
    <xf numFmtId="0" fontId="41" fillId="0" borderId="29" xfId="72" applyFont="1" applyBorder="1" applyAlignment="1">
      <alignment horizontal="left" wrapText="1" indent="1"/>
    </xf>
    <xf numFmtId="4" fontId="39" fillId="0" borderId="0" xfId="73" applyFont="1" applyFill="1" applyBorder="1" applyAlignment="1">
      <alignment horizontal="right"/>
    </xf>
    <xf numFmtId="0" fontId="39" fillId="0" borderId="34" xfId="72" applyFont="1" applyBorder="1" applyAlignment="1">
      <alignment horizontal="center"/>
    </xf>
    <xf numFmtId="0" fontId="39" fillId="0" borderId="29" xfId="72" applyFont="1" applyBorder="1" applyAlignment="1">
      <alignment horizontal="left" wrapText="1" indent="1"/>
    </xf>
    <xf numFmtId="0" fontId="42" fillId="0" borderId="29" xfId="72" applyFont="1" applyBorder="1" applyAlignment="1">
      <alignment horizontal="left" wrapText="1" indent="1"/>
    </xf>
    <xf numFmtId="0" fontId="42" fillId="0" borderId="29" xfId="72" applyFont="1" applyBorder="1" applyAlignment="1">
      <alignment horizontal="center"/>
    </xf>
    <xf numFmtId="0" fontId="39" fillId="25" borderId="29" xfId="72" applyFont="1" applyFill="1" applyBorder="1" applyAlignment="1">
      <alignment horizontal="left" wrapText="1" indent="1"/>
    </xf>
    <xf numFmtId="0" fontId="39" fillId="25" borderId="34" xfId="72" applyFont="1" applyFill="1" applyBorder="1" applyAlignment="1">
      <alignment horizontal="left" wrapText="1" indent="1"/>
    </xf>
    <xf numFmtId="4" fontId="39" fillId="0" borderId="0" xfId="40" applyFont="1" applyFill="1" applyBorder="1" applyAlignment="1">
      <alignment horizontal="right"/>
    </xf>
    <xf numFmtId="9" fontId="39" fillId="0" borderId="0" xfId="47" applyNumberFormat="1" applyFont="1" applyAlignment="1"/>
    <xf numFmtId="167" fontId="39" fillId="0" borderId="0" xfId="47" applyNumberFormat="1" applyFont="1" applyAlignment="1"/>
    <xf numFmtId="4" fontId="39" fillId="0" borderId="1" xfId="0" applyNumberFormat="1" applyFont="1" applyBorder="1" applyAlignment="1">
      <alignment horizontal="center"/>
    </xf>
    <xf numFmtId="0" fontId="39" fillId="0" borderId="0" xfId="74" applyNumberFormat="1" applyFont="1" applyFill="1" applyAlignment="1">
      <alignment horizontal="center" vertical="center"/>
    </xf>
    <xf numFmtId="2" fontId="39" fillId="0" borderId="0" xfId="75" applyNumberFormat="1" applyFont="1" applyFill="1" applyAlignment="1">
      <alignment horizontal="right" vertical="center"/>
    </xf>
    <xf numFmtId="0" fontId="39" fillId="24" borderId="0" xfId="47" applyFont="1" applyFill="1" applyAlignment="1"/>
    <xf numFmtId="0" fontId="37" fillId="0" borderId="29" xfId="72" applyFont="1" applyBorder="1" applyAlignment="1">
      <alignment horizontal="left" wrapText="1" indent="1"/>
    </xf>
    <xf numFmtId="0" fontId="39" fillId="0" borderId="29" xfId="72" applyFont="1" applyBorder="1" applyAlignment="1">
      <alignment horizontal="left" wrapText="1" indent="3"/>
    </xf>
    <xf numFmtId="0" fontId="37" fillId="33" borderId="29" xfId="72" applyFont="1" applyFill="1" applyBorder="1" applyAlignment="1">
      <alignment horizontal="left" wrapText="1"/>
    </xf>
    <xf numFmtId="0" fontId="44" fillId="0" borderId="29" xfId="72" applyFont="1" applyBorder="1" applyAlignment="1">
      <alignment horizontal="left" wrapText="1"/>
    </xf>
    <xf numFmtId="0" fontId="39" fillId="0" borderId="5" xfId="0" applyFont="1" applyBorder="1" applyAlignment="1">
      <alignment horizontal="left" vertical="top" wrapText="1" indent="1"/>
    </xf>
    <xf numFmtId="0" fontId="38" fillId="0" borderId="29" xfId="72" applyFont="1" applyBorder="1" applyAlignment="1">
      <alignment horizontal="left" wrapText="1" indent="1"/>
    </xf>
    <xf numFmtId="0" fontId="39" fillId="0" borderId="29" xfId="72" applyFont="1" applyBorder="1" applyAlignment="1"/>
    <xf numFmtId="4" fontId="48" fillId="0" borderId="29" xfId="72" applyNumberFormat="1" applyFont="1" applyBorder="1" applyAlignment="1">
      <alignment horizontal="right"/>
    </xf>
    <xf numFmtId="4" fontId="48" fillId="0" borderId="29" xfId="73" applyFont="1" applyFill="1" applyBorder="1" applyAlignment="1">
      <alignment horizontal="right"/>
    </xf>
    <xf numFmtId="4" fontId="37" fillId="30" borderId="16" xfId="0" applyNumberFormat="1" applyFont="1" applyFill="1" applyBorder="1"/>
    <xf numFmtId="0" fontId="39" fillId="0" borderId="0" xfId="72" applyFont="1" applyAlignment="1">
      <alignment horizontal="left" wrapText="1" indent="2"/>
    </xf>
    <xf numFmtId="0" fontId="39" fillId="0" borderId="0" xfId="72" applyFont="1" applyAlignment="1">
      <alignment horizontal="center"/>
    </xf>
    <xf numFmtId="0" fontId="5" fillId="0" borderId="1" xfId="78" applyBorder="1" applyAlignment="1">
      <alignment horizontal="left" wrapText="1" indent="1"/>
    </xf>
    <xf numFmtId="0" fontId="39" fillId="0" borderId="0" xfId="0" applyFont="1" applyAlignment="1">
      <alignment horizontal="left" vertical="top" wrapText="1" indent="1"/>
    </xf>
    <xf numFmtId="0" fontId="45" fillId="0" borderId="0" xfId="85"/>
    <xf numFmtId="0" fontId="53" fillId="0" borderId="41" xfId="85" applyFont="1" applyBorder="1" applyAlignment="1">
      <alignment horizontal="center" vertical="center" wrapText="1"/>
    </xf>
    <xf numFmtId="0" fontId="53" fillId="0" borderId="0" xfId="85" applyFont="1" applyAlignment="1">
      <alignment horizontal="center" vertical="center" wrapText="1"/>
    </xf>
    <xf numFmtId="0" fontId="53" fillId="0" borderId="40" xfId="85" applyFont="1" applyBorder="1" applyAlignment="1">
      <alignment horizontal="center" vertical="center" wrapText="1"/>
    </xf>
    <xf numFmtId="0" fontId="49" fillId="0" borderId="43" xfId="65" applyFont="1" applyBorder="1" applyAlignment="1">
      <alignment horizontal="center" vertical="center" wrapText="1"/>
    </xf>
    <xf numFmtId="0" fontId="49" fillId="0" borderId="42" xfId="65" applyFont="1" applyBorder="1" applyAlignment="1">
      <alignment horizontal="center" vertical="center" wrapText="1"/>
    </xf>
    <xf numFmtId="0" fontId="49" fillId="0" borderId="44" xfId="65" applyFont="1" applyBorder="1" applyAlignment="1">
      <alignment horizontal="center" vertical="center" wrapText="1"/>
    </xf>
    <xf numFmtId="0" fontId="46" fillId="0" borderId="0" xfId="85" applyFont="1" applyAlignment="1">
      <alignment vertical="center" wrapText="1"/>
    </xf>
    <xf numFmtId="0" fontId="5" fillId="0" borderId="0" xfId="85" applyFont="1" applyAlignment="1">
      <alignment horizontal="center" vertical="center"/>
    </xf>
    <xf numFmtId="0" fontId="6" fillId="0" borderId="26" xfId="85" applyFont="1" applyBorder="1" applyAlignment="1">
      <alignment horizontal="center" vertical="center" wrapText="1"/>
    </xf>
    <xf numFmtId="0" fontId="6" fillId="0" borderId="12" xfId="85" applyFont="1" applyBorder="1" applyAlignment="1">
      <alignment horizontal="center" vertical="center" wrapText="1"/>
    </xf>
    <xf numFmtId="0" fontId="6" fillId="0" borderId="47" xfId="85" applyFont="1" applyBorder="1" applyAlignment="1">
      <alignment horizontal="center" vertical="center" wrapText="1"/>
    </xf>
    <xf numFmtId="0" fontId="6" fillId="0" borderId="44" xfId="85" applyFont="1" applyBorder="1" applyAlignment="1">
      <alignment horizontal="center" vertical="center" wrapText="1"/>
    </xf>
    <xf numFmtId="14" fontId="6" fillId="0" borderId="44" xfId="85" applyNumberFormat="1" applyFont="1" applyBorder="1" applyAlignment="1">
      <alignment horizontal="center" vertical="center" wrapText="1"/>
    </xf>
    <xf numFmtId="0" fontId="6" fillId="0" borderId="44" xfId="85" quotePrefix="1" applyFont="1" applyBorder="1" applyAlignment="1">
      <alignment horizontal="center" vertical="center" wrapText="1"/>
    </xf>
    <xf numFmtId="0" fontId="5" fillId="0" borderId="0" xfId="78" applyAlignment="1">
      <alignment horizontal="left" wrapText="1" indent="1"/>
    </xf>
    <xf numFmtId="4" fontId="39" fillId="0" borderId="34" xfId="72" applyNumberFormat="1" applyFont="1" applyBorder="1" applyAlignment="1">
      <alignment horizontal="right"/>
    </xf>
    <xf numFmtId="0" fontId="37" fillId="24" borderId="35" xfId="0" applyFont="1" applyFill="1" applyBorder="1" applyAlignment="1">
      <alignment horizontal="center"/>
    </xf>
    <xf numFmtId="0" fontId="37" fillId="24" borderId="18" xfId="0" applyFont="1" applyFill="1" applyBorder="1" applyAlignment="1">
      <alignment horizontal="center" wrapText="1"/>
    </xf>
    <xf numFmtId="0" fontId="39" fillId="24" borderId="18" xfId="47" applyFont="1" applyFill="1" applyBorder="1" applyAlignment="1"/>
    <xf numFmtId="0" fontId="37" fillId="24" borderId="18" xfId="0" applyFont="1" applyFill="1" applyBorder="1"/>
    <xf numFmtId="167" fontId="37" fillId="24" borderId="48" xfId="0" applyNumberFormat="1" applyFont="1" applyFill="1" applyBorder="1"/>
    <xf numFmtId="0" fontId="32" fillId="0" borderId="41" xfId="85" applyFont="1" applyBorder="1" applyAlignment="1">
      <alignment horizontal="center" wrapText="1"/>
    </xf>
    <xf numFmtId="0" fontId="32" fillId="0" borderId="0" xfId="85" applyFont="1" applyAlignment="1">
      <alignment horizontal="center" wrapText="1"/>
    </xf>
    <xf numFmtId="0" fontId="32" fillId="0" borderId="40" xfId="85" applyFont="1" applyBorder="1" applyAlignment="1">
      <alignment horizontal="center" wrapText="1"/>
    </xf>
    <xf numFmtId="0" fontId="5" fillId="0" borderId="37" xfId="85" applyFont="1" applyBorder="1" applyAlignment="1">
      <alignment horizontal="center" vertical="center" wrapText="1"/>
    </xf>
    <xf numFmtId="0" fontId="5" fillId="0" borderId="38" xfId="85" applyFont="1" applyBorder="1" applyAlignment="1">
      <alignment horizontal="center" vertical="center" wrapText="1"/>
    </xf>
    <xf numFmtId="0" fontId="5" fillId="0" borderId="39" xfId="85" applyFont="1" applyBorder="1" applyAlignment="1">
      <alignment horizontal="center" vertical="center" wrapText="1"/>
    </xf>
    <xf numFmtId="0" fontId="49" fillId="0" borderId="41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49" fillId="0" borderId="40" xfId="85" applyFont="1" applyBorder="1" applyAlignment="1">
      <alignment horizontal="center" vertical="center" wrapText="1"/>
    </xf>
    <xf numFmtId="0" fontId="50" fillId="0" borderId="41" xfId="85" applyFont="1" applyBorder="1" applyAlignment="1">
      <alignment horizontal="center" vertical="center" wrapText="1"/>
    </xf>
    <xf numFmtId="0" fontId="50" fillId="0" borderId="0" xfId="85" applyFont="1" applyAlignment="1">
      <alignment horizontal="center" vertical="center" wrapText="1"/>
    </xf>
    <xf numFmtId="0" fontId="50" fillId="0" borderId="40" xfId="85" applyFont="1" applyBorder="1" applyAlignment="1">
      <alignment horizontal="center" vertical="center" wrapText="1"/>
    </xf>
    <xf numFmtId="0" fontId="51" fillId="0" borderId="41" xfId="85" applyFont="1" applyBorder="1" applyAlignment="1">
      <alignment horizontal="center" vertical="center" wrapText="1"/>
    </xf>
    <xf numFmtId="0" fontId="51" fillId="0" borderId="0" xfId="85" applyFont="1" applyAlignment="1">
      <alignment horizontal="center" vertical="center" wrapText="1"/>
    </xf>
    <xf numFmtId="0" fontId="51" fillId="0" borderId="40" xfId="85" applyFont="1" applyBorder="1" applyAlignment="1">
      <alignment horizontal="center" vertical="center" wrapText="1"/>
    </xf>
    <xf numFmtId="0" fontId="49" fillId="0" borderId="41" xfId="65" applyFont="1" applyBorder="1" applyAlignment="1">
      <alignment horizontal="center" vertical="center" wrapText="1"/>
    </xf>
    <xf numFmtId="0" fontId="49" fillId="0" borderId="0" xfId="65" applyFont="1" applyAlignment="1">
      <alignment horizontal="center" vertical="center" wrapText="1"/>
    </xf>
    <xf numFmtId="0" fontId="49" fillId="0" borderId="40" xfId="65" applyFont="1" applyBorder="1" applyAlignment="1">
      <alignment horizontal="center" vertical="center" wrapText="1"/>
    </xf>
    <xf numFmtId="0" fontId="49" fillId="0" borderId="43" xfId="85" applyFont="1" applyBorder="1" applyAlignment="1">
      <alignment horizontal="center" vertical="center" wrapText="1"/>
    </xf>
    <xf numFmtId="0" fontId="49" fillId="0" borderId="42" xfId="85" applyFont="1" applyBorder="1" applyAlignment="1">
      <alignment horizontal="center" vertical="center" wrapText="1"/>
    </xf>
    <xf numFmtId="0" fontId="49" fillId="0" borderId="44" xfId="85" applyFont="1" applyBorder="1" applyAlignment="1">
      <alignment horizontal="center" vertical="center" wrapText="1"/>
    </xf>
    <xf numFmtId="0" fontId="49" fillId="0" borderId="37" xfId="65" applyFont="1" applyBorder="1" applyAlignment="1">
      <alignment horizontal="center" vertical="center" wrapText="1"/>
    </xf>
    <xf numFmtId="0" fontId="49" fillId="0" borderId="38" xfId="65" applyFont="1" applyBorder="1" applyAlignment="1">
      <alignment horizontal="center" vertical="center" wrapText="1"/>
    </xf>
    <xf numFmtId="0" fontId="49" fillId="0" borderId="39" xfId="65" applyFont="1" applyBorder="1" applyAlignment="1">
      <alignment horizontal="center" vertical="center" wrapText="1"/>
    </xf>
    <xf numFmtId="0" fontId="53" fillId="0" borderId="41" xfId="85" applyFont="1" applyBorder="1" applyAlignment="1">
      <alignment horizontal="center" vertical="center" wrapText="1"/>
    </xf>
    <xf numFmtId="0" fontId="53" fillId="0" borderId="0" xfId="85" applyFont="1" applyAlignment="1">
      <alignment horizontal="center" vertical="center" wrapText="1"/>
    </xf>
    <xf numFmtId="0" fontId="53" fillId="0" borderId="40" xfId="85" applyFont="1" applyBorder="1" applyAlignment="1">
      <alignment horizontal="center" vertical="center" wrapText="1"/>
    </xf>
    <xf numFmtId="0" fontId="7" fillId="0" borderId="41" xfId="85" applyFont="1" applyBorder="1" applyAlignment="1">
      <alignment horizontal="left" vertical="center" wrapText="1" indent="36"/>
    </xf>
    <xf numFmtId="0" fontId="7" fillId="0" borderId="0" xfId="85" applyFont="1" applyAlignment="1">
      <alignment horizontal="left" vertical="center" wrapText="1" indent="36"/>
    </xf>
    <xf numFmtId="0" fontId="7" fillId="0" borderId="40" xfId="85" applyFont="1" applyBorder="1" applyAlignment="1">
      <alignment horizontal="left" vertical="center" wrapText="1" indent="36"/>
    </xf>
    <xf numFmtId="0" fontId="53" fillId="0" borderId="41" xfId="65" applyFont="1" applyBorder="1" applyAlignment="1">
      <alignment horizontal="center" vertical="center" wrapText="1"/>
    </xf>
    <xf numFmtId="0" fontId="53" fillId="0" borderId="0" xfId="65" applyFont="1" applyAlignment="1">
      <alignment horizontal="center" vertical="center" wrapText="1"/>
    </xf>
    <xf numFmtId="0" fontId="53" fillId="0" borderId="40" xfId="65" applyFont="1" applyBorder="1" applyAlignment="1">
      <alignment horizontal="center" vertical="center" wrapText="1"/>
    </xf>
    <xf numFmtId="0" fontId="54" fillId="0" borderId="41" xfId="85" applyFont="1" applyBorder="1" applyAlignment="1">
      <alignment horizontal="center" wrapText="1"/>
    </xf>
    <xf numFmtId="0" fontId="54" fillId="0" borderId="0" xfId="85" applyFont="1" applyAlignment="1">
      <alignment horizontal="center" wrapText="1"/>
    </xf>
    <xf numFmtId="0" fontId="54" fillId="0" borderId="40" xfId="85" applyFont="1" applyBorder="1" applyAlignment="1">
      <alignment horizontal="center" wrapText="1"/>
    </xf>
    <xf numFmtId="0" fontId="50" fillId="0" borderId="41" xfId="65" applyFont="1" applyBorder="1" applyAlignment="1">
      <alignment horizontal="left" vertical="center" wrapText="1" indent="17"/>
    </xf>
    <xf numFmtId="0" fontId="50" fillId="0" borderId="0" xfId="65" applyFont="1" applyAlignment="1">
      <alignment horizontal="left" vertical="center" wrapText="1" indent="17"/>
    </xf>
    <xf numFmtId="0" fontId="50" fillId="0" borderId="40" xfId="65" applyFont="1" applyBorder="1" applyAlignment="1">
      <alignment horizontal="left" vertical="center" wrapText="1" indent="17"/>
    </xf>
    <xf numFmtId="0" fontId="50" fillId="0" borderId="41" xfId="65" applyFont="1" applyBorder="1" applyAlignment="1">
      <alignment horizontal="left" vertical="center" wrapText="1" indent="13"/>
    </xf>
    <xf numFmtId="0" fontId="50" fillId="0" borderId="0" xfId="65" applyFont="1" applyAlignment="1">
      <alignment horizontal="left" vertical="center" wrapText="1" indent="13"/>
    </xf>
    <xf numFmtId="0" fontId="50" fillId="0" borderId="40" xfId="65" applyFont="1" applyBorder="1" applyAlignment="1">
      <alignment horizontal="left" vertical="center" wrapText="1" indent="13"/>
    </xf>
    <xf numFmtId="0" fontId="7" fillId="0" borderId="41" xfId="65" applyFont="1" applyBorder="1" applyAlignment="1">
      <alignment horizontal="left" vertical="center" wrapText="1" indent="17"/>
    </xf>
    <xf numFmtId="0" fontId="7" fillId="0" borderId="0" xfId="65" applyFont="1" applyAlignment="1">
      <alignment horizontal="left" vertical="center" wrapText="1" indent="17"/>
    </xf>
    <xf numFmtId="0" fontId="7" fillId="0" borderId="40" xfId="65" applyFont="1" applyBorder="1" applyAlignment="1">
      <alignment horizontal="left" vertical="center" wrapText="1" indent="17"/>
    </xf>
    <xf numFmtId="0" fontId="7" fillId="0" borderId="41" xfId="65" applyFont="1" applyBorder="1" applyAlignment="1">
      <alignment horizontal="left" vertical="center" wrapText="1" indent="13"/>
    </xf>
    <xf numFmtId="0" fontId="7" fillId="0" borderId="0" xfId="65" applyFont="1" applyAlignment="1">
      <alignment horizontal="left" vertical="center" wrapText="1" indent="13"/>
    </xf>
    <xf numFmtId="0" fontId="7" fillId="0" borderId="40" xfId="65" applyFont="1" applyBorder="1" applyAlignment="1">
      <alignment horizontal="left" vertical="center" wrapText="1" indent="13"/>
    </xf>
    <xf numFmtId="0" fontId="49" fillId="0" borderId="43" xfId="65" applyFont="1" applyBorder="1" applyAlignment="1">
      <alignment horizontal="center" vertical="center" wrapText="1"/>
    </xf>
    <xf numFmtId="0" fontId="49" fillId="0" borderId="42" xfId="65" applyFont="1" applyBorder="1" applyAlignment="1">
      <alignment horizontal="center" vertical="center" wrapText="1"/>
    </xf>
    <xf numFmtId="0" fontId="49" fillId="0" borderId="44" xfId="65" applyFont="1" applyBorder="1" applyAlignment="1">
      <alignment horizontal="center" vertical="center" wrapText="1"/>
    </xf>
    <xf numFmtId="0" fontId="8" fillId="0" borderId="47" xfId="85" applyFont="1" applyBorder="1" applyAlignment="1">
      <alignment horizontal="center" vertical="center" wrapText="1"/>
    </xf>
    <xf numFmtId="0" fontId="8" fillId="0" borderId="44" xfId="85" applyFont="1" applyBorder="1" applyAlignment="1">
      <alignment horizontal="center" vertical="center" wrapText="1"/>
    </xf>
    <xf numFmtId="0" fontId="51" fillId="0" borderId="41" xfId="85" applyFont="1" applyBorder="1" applyAlignment="1">
      <alignment horizontal="center" wrapText="1"/>
    </xf>
    <xf numFmtId="0" fontId="51" fillId="0" borderId="0" xfId="85" applyFont="1" applyAlignment="1">
      <alignment horizontal="center" wrapText="1"/>
    </xf>
    <xf numFmtId="0" fontId="51" fillId="0" borderId="40" xfId="85" applyFont="1" applyBorder="1" applyAlignment="1">
      <alignment horizontal="center" wrapText="1"/>
    </xf>
    <xf numFmtId="0" fontId="54" fillId="0" borderId="43" xfId="85" applyFont="1" applyBorder="1" applyAlignment="1">
      <alignment horizontal="center" vertical="center" wrapText="1"/>
    </xf>
    <xf numFmtId="0" fontId="54" fillId="0" borderId="42" xfId="85" applyFont="1" applyBorder="1" applyAlignment="1">
      <alignment horizontal="center" vertical="center" wrapText="1"/>
    </xf>
    <xf numFmtId="0" fontId="54" fillId="0" borderId="44" xfId="85" applyFont="1" applyBorder="1" applyAlignment="1">
      <alignment horizontal="center" vertical="center" wrapText="1"/>
    </xf>
    <xf numFmtId="0" fontId="8" fillId="0" borderId="45" xfId="85" applyFont="1" applyBorder="1" applyAlignment="1">
      <alignment horizontal="center" vertical="center" wrapText="1"/>
    </xf>
    <xf numFmtId="0" fontId="8" fillId="0" borderId="39" xfId="85" applyFont="1" applyBorder="1" applyAlignment="1">
      <alignment horizontal="center" vertical="center" wrapText="1"/>
    </xf>
    <xf numFmtId="0" fontId="8" fillId="0" borderId="46" xfId="85" applyFont="1" applyBorder="1" applyAlignment="1">
      <alignment horizontal="center" vertical="center" wrapText="1"/>
    </xf>
    <xf numFmtId="0" fontId="8" fillId="0" borderId="40" xfId="85" applyFont="1" applyBorder="1" applyAlignment="1">
      <alignment horizontal="center" vertical="center" wrapText="1"/>
    </xf>
    <xf numFmtId="14" fontId="8" fillId="0" borderId="40" xfId="85" applyNumberFormat="1" applyFont="1" applyBorder="1" applyAlignment="1">
      <alignment horizontal="center" vertical="center" wrapText="1"/>
    </xf>
    <xf numFmtId="0" fontId="37" fillId="27" borderId="23" xfId="0" applyFont="1" applyFill="1" applyBorder="1" applyAlignment="1">
      <alignment horizontal="center" vertical="center" wrapText="1"/>
    </xf>
    <xf numFmtId="0" fontId="37" fillId="27" borderId="24" xfId="0" applyFont="1" applyFill="1" applyBorder="1" applyAlignment="1">
      <alignment horizontal="center" vertical="center" wrapText="1"/>
    </xf>
    <xf numFmtId="0" fontId="37" fillId="27" borderId="25" xfId="0" applyFont="1" applyFill="1" applyBorder="1" applyAlignment="1">
      <alignment horizontal="center" vertical="center" wrapText="1"/>
    </xf>
    <xf numFmtId="0" fontId="37" fillId="27" borderId="5" xfId="0" applyFont="1" applyFill="1" applyBorder="1" applyAlignment="1">
      <alignment horizontal="center" vertical="center" wrapText="1"/>
    </xf>
    <xf numFmtId="0" fontId="37" fillId="27" borderId="0" xfId="0" applyFont="1" applyFill="1" applyAlignment="1">
      <alignment horizontal="center" vertical="center" wrapText="1"/>
    </xf>
    <xf numFmtId="0" fontId="37" fillId="27" borderId="22" xfId="0" applyFont="1" applyFill="1" applyBorder="1" applyAlignment="1">
      <alignment horizontal="center" vertical="center" wrapText="1"/>
    </xf>
    <xf numFmtId="0" fontId="37" fillId="27" borderId="36" xfId="0" applyFont="1" applyFill="1" applyBorder="1" applyAlignment="1">
      <alignment horizontal="center" vertical="center" wrapText="1"/>
    </xf>
    <xf numFmtId="0" fontId="37" fillId="27" borderId="20" xfId="0" applyFont="1" applyFill="1" applyBorder="1" applyAlignment="1">
      <alignment horizontal="center" vertical="center" wrapText="1"/>
    </xf>
    <xf numFmtId="0" fontId="37" fillId="27" borderId="21" xfId="0" applyFont="1" applyFill="1" applyBorder="1" applyAlignment="1">
      <alignment horizontal="center" vertical="center" wrapText="1"/>
    </xf>
    <xf numFmtId="0" fontId="37" fillId="28" borderId="13" xfId="0" applyFont="1" applyFill="1" applyBorder="1" applyAlignment="1">
      <alignment vertical="center"/>
    </xf>
    <xf numFmtId="0" fontId="37" fillId="28" borderId="18" xfId="0" applyFont="1" applyFill="1" applyBorder="1" applyAlignment="1">
      <alignment vertical="center"/>
    </xf>
    <xf numFmtId="0" fontId="37" fillId="26" borderId="13" xfId="0" applyFont="1" applyFill="1" applyBorder="1" applyAlignment="1">
      <alignment horizontal="center" vertical="center"/>
    </xf>
    <xf numFmtId="0" fontId="37" fillId="26" borderId="19" xfId="0" applyFont="1" applyFill="1" applyBorder="1" applyAlignment="1">
      <alignment horizontal="center" vertical="center"/>
    </xf>
    <xf numFmtId="0" fontId="37" fillId="26" borderId="15" xfId="0" applyFont="1" applyFill="1" applyBorder="1" applyAlignment="1">
      <alignment horizontal="center" vertical="center"/>
    </xf>
    <xf numFmtId="0" fontId="37" fillId="26" borderId="14" xfId="0" applyFont="1" applyFill="1" applyBorder="1" applyAlignment="1">
      <alignment horizontal="center" vertical="center"/>
    </xf>
    <xf numFmtId="0" fontId="37" fillId="26" borderId="15" xfId="0" applyFont="1" applyFill="1" applyBorder="1" applyAlignment="1">
      <alignment horizontal="center" vertical="center" wrapText="1"/>
    </xf>
    <xf numFmtId="0" fontId="37" fillId="26" borderId="14" xfId="0" applyFont="1" applyFill="1" applyBorder="1" applyAlignment="1">
      <alignment horizontal="center" vertical="center" wrapText="1"/>
    </xf>
    <xf numFmtId="166" fontId="37" fillId="26" borderId="15" xfId="0" applyNumberFormat="1" applyFont="1" applyFill="1" applyBorder="1" applyAlignment="1">
      <alignment horizontal="center" vertical="center"/>
    </xf>
    <xf numFmtId="166" fontId="37" fillId="26" borderId="14" xfId="0" applyNumberFormat="1" applyFont="1" applyFill="1" applyBorder="1" applyAlignment="1">
      <alignment horizontal="center" vertical="center"/>
    </xf>
    <xf numFmtId="0" fontId="38" fillId="28" borderId="23" xfId="0" applyFont="1" applyFill="1" applyBorder="1" applyAlignment="1">
      <alignment vertical="center" wrapText="1"/>
    </xf>
    <xf numFmtId="0" fontId="37" fillId="28" borderId="24" xfId="0" applyFont="1" applyFill="1" applyBorder="1" applyAlignment="1">
      <alignment vertical="center" wrapText="1"/>
    </xf>
    <xf numFmtId="0" fontId="37" fillId="28" borderId="17" xfId="0" applyFont="1" applyFill="1" applyBorder="1" applyAlignment="1">
      <alignment vertical="center" wrapText="1"/>
    </xf>
    <xf numFmtId="0" fontId="37" fillId="28" borderId="20" xfId="0" applyFont="1" applyFill="1" applyBorder="1" applyAlignment="1">
      <alignment vertical="center" wrapText="1"/>
    </xf>
  </cellXfs>
  <cellStyles count="8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 xr:uid="{00000000-0005-0000-0000-000018000000}"/>
    <cellStyle name="Avertissement" xfId="26" builtinId="11" customBuiltin="1"/>
    <cellStyle name="Calcul" xfId="27" builtinId="22" customBuiltin="1"/>
    <cellStyle name="Cellule liée" xfId="28" builtinId="24" customBuiltin="1"/>
    <cellStyle name="Chapitre" xfId="29" xr:uid="{00000000-0005-0000-0000-00001C000000}"/>
    <cellStyle name="ChapRecap1" xfId="82" xr:uid="{64308D46-2030-4B2A-9C3E-12B16006C3E4}"/>
    <cellStyle name="Date" xfId="31" xr:uid="{00000000-0005-0000-0000-00001D000000}"/>
    <cellStyle name="Definition" xfId="71" xr:uid="{00000000-0005-0000-0000-00001E000000}"/>
    <cellStyle name="En-tête 1" xfId="32" xr:uid="{00000000-0005-0000-0000-00001F000000}"/>
    <cellStyle name="En-tête 2" xfId="33" xr:uid="{00000000-0005-0000-0000-000020000000}"/>
    <cellStyle name="Entrée" xfId="34" builtinId="20" customBuiltin="1"/>
    <cellStyle name="Euro" xfId="35" xr:uid="{00000000-0005-0000-0000-000022000000}"/>
    <cellStyle name="Fin Chapitre" xfId="36" xr:uid="{00000000-0005-0000-0000-000023000000}"/>
    <cellStyle name="Fixe" xfId="37" xr:uid="{00000000-0005-0000-0000-000024000000}"/>
    <cellStyle name="Insatisfaisant" xfId="38" builtinId="27" customBuiltin="1"/>
    <cellStyle name="Lien hypertexte 2" xfId="62" xr:uid="{00000000-0005-0000-0000-000027000000}"/>
    <cellStyle name="Milliers 2" xfId="39" xr:uid="{00000000-0005-0000-0000-000028000000}"/>
    <cellStyle name="Milliers 3" xfId="74" xr:uid="{3C91FAEC-792F-45E2-945A-65A029683E9C}"/>
    <cellStyle name="Milliers_Estimations lots techniques" xfId="40" xr:uid="{00000000-0005-0000-0000-000029000000}"/>
    <cellStyle name="Milliers_Estimations lots techniques 2" xfId="73" xr:uid="{E36E57D9-83C7-407E-ABDA-FD116AECB233}"/>
    <cellStyle name="Monétaire 2" xfId="41" xr:uid="{00000000-0005-0000-0000-00002D000000}"/>
    <cellStyle name="Monétaire 2 2" xfId="66" xr:uid="{00000000-0005-0000-0000-00002E000000}"/>
    <cellStyle name="Monétaire 3" xfId="75" xr:uid="{BEEE77F7-0096-4D9C-B15E-55D1423D3EB6}"/>
    <cellStyle name="Monétaire0" xfId="42" xr:uid="{00000000-0005-0000-0000-00002F000000}"/>
    <cellStyle name="Neutre" xfId="43" builtinId="28" customBuiltin="1"/>
    <cellStyle name="NiveauLigne_2_dsDqe1" xfId="44" xr:uid="{00000000-0005-0000-0000-000031000000}"/>
    <cellStyle name="Normal" xfId="0" builtinId="0"/>
    <cellStyle name="Normal 10" xfId="81" xr:uid="{37C081FE-1F7D-47C1-AA11-DD44294550D2}"/>
    <cellStyle name="Normal 11" xfId="84" xr:uid="{ED697D2B-513F-4DBC-9009-719AA41781C7}"/>
    <cellStyle name="Normal 2" xfId="45" xr:uid="{00000000-0005-0000-0000-000033000000}"/>
    <cellStyle name="Normal 2 2" xfId="46" xr:uid="{00000000-0005-0000-0000-000034000000}"/>
    <cellStyle name="Normal 2 2 2" xfId="65" xr:uid="{00000000-0005-0000-0000-000035000000}"/>
    <cellStyle name="Normal 2 3" xfId="64" xr:uid="{00000000-0005-0000-0000-000036000000}"/>
    <cellStyle name="Normal 2 4" xfId="85" xr:uid="{9014DDFB-C154-484C-86DA-3ECE642EF6CE}"/>
    <cellStyle name="Normal 3" xfId="61" xr:uid="{00000000-0005-0000-0000-000037000000}"/>
    <cellStyle name="Normal 3 2" xfId="69" xr:uid="{00000000-0005-0000-0000-000038000000}"/>
    <cellStyle name="Normal 4" xfId="63" xr:uid="{00000000-0005-0000-0000-000039000000}"/>
    <cellStyle name="Normal 4 2" xfId="67" xr:uid="{00000000-0005-0000-0000-00003A000000}"/>
    <cellStyle name="Normal 5" xfId="70" xr:uid="{00000000-0005-0000-0000-00003B000000}"/>
    <cellStyle name="Normal 5 2" xfId="83" xr:uid="{4F2F135F-5C45-4227-B44C-5CE7A4721B66}"/>
    <cellStyle name="Normal 6" xfId="68" xr:uid="{00000000-0005-0000-0000-00003C000000}"/>
    <cellStyle name="Normal 7" xfId="80" xr:uid="{0515A785-FC4A-481D-AF60-6745A31B180C}"/>
    <cellStyle name="Normal 8" xfId="76" xr:uid="{FE38F904-B0A8-4BEB-B4FB-231FBA0A0A00}"/>
    <cellStyle name="Normal 9" xfId="79" xr:uid="{2B704A0D-EB97-4DEF-AF1B-9C74852F2795}"/>
    <cellStyle name="Normal_Estimations lots techniques" xfId="47" xr:uid="{00000000-0005-0000-0000-00003D000000}"/>
    <cellStyle name="Normal_Estimations lots techniques 2 2" xfId="72" xr:uid="{E539B8E9-581B-42A6-98B0-28D7055A636F}"/>
    <cellStyle name="Normal_Estimations lots techniques 2 2 2" xfId="78" xr:uid="{09A5444D-5C49-4030-856D-2D8AF333E622}"/>
    <cellStyle name="Note" xfId="30" builtinId="10" customBuiltin="1"/>
    <cellStyle name="NumChapitre" xfId="48" xr:uid="{00000000-0005-0000-0000-000044000000}"/>
    <cellStyle name="Pourcentage 2" xfId="77" xr:uid="{189FC4C3-1F63-43EB-8D72-074B378CB0FE}"/>
    <cellStyle name="Satisfaisant" xfId="49" builtinId="26" customBuiltin="1"/>
    <cellStyle name="Sortie" xfId="50" builtinId="21" customBuiltin="1"/>
    <cellStyle name="Texte explicatif" xfId="51" builtinId="53" customBuiltin="1"/>
    <cellStyle name="Titre" xfId="52" builtinId="15" customBuiltin="1"/>
    <cellStyle name="Titre 1" xfId="53" builtinId="16" customBuiltin="1"/>
    <cellStyle name="Titre 2" xfId="54" builtinId="17" customBuiltin="1"/>
    <cellStyle name="Titre 3" xfId="55" builtinId="18" customBuiltin="1"/>
    <cellStyle name="Titre 4" xfId="56" builtinId="19" customBuiltin="1"/>
    <cellStyle name="titre4" xfId="57" xr:uid="{00000000-0005-0000-0000-00004D000000}"/>
    <cellStyle name="Total" xfId="58" builtinId="25" customBuiltin="1"/>
    <cellStyle name="Vérification" xfId="59" builtinId="23" customBuiltin="1"/>
    <cellStyle name="Virgule0" xfId="60" xr:uid="{00000000-0005-0000-0000-00005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23</xdr:row>
      <xdr:rowOff>147637</xdr:rowOff>
    </xdr:from>
    <xdr:to>
      <xdr:col>8</xdr:col>
      <xdr:colOff>100012</xdr:colOff>
      <xdr:row>28</xdr:row>
      <xdr:rowOff>47223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EB970D8A-FDD6-4871-8942-054C9BA7D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9612" y="7734300"/>
          <a:ext cx="876300" cy="913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142879</xdr:colOff>
      <xdr:row>24</xdr:row>
      <xdr:rowOff>1</xdr:rowOff>
    </xdr:from>
    <xdr:to>
      <xdr:col>3</xdr:col>
      <xdr:colOff>9529</xdr:colOff>
      <xdr:row>27</xdr:row>
      <xdr:rowOff>185737</xdr:rowOff>
    </xdr:to>
    <xdr:pic>
      <xdr:nvPicPr>
        <xdr:cNvPr id="3" name="Image 5" descr="logo03(edition)">
          <a:extLst>
            <a:ext uri="{FF2B5EF4-FFF2-40B4-BE49-F238E27FC236}">
              <a16:creationId xmlns:a16="http://schemas.microsoft.com/office/drawing/2014/main" id="{887036FA-DD7C-442C-8F27-0FEF2EF13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9" y="7805739"/>
          <a:ext cx="1852613" cy="7905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204108</xdr:colOff>
      <xdr:row>1</xdr:row>
      <xdr:rowOff>183697</xdr:rowOff>
    </xdr:from>
    <xdr:to>
      <xdr:col>8</xdr:col>
      <xdr:colOff>108858</xdr:colOff>
      <xdr:row>10</xdr:row>
      <xdr:rowOff>381702</xdr:rowOff>
    </xdr:to>
    <xdr:pic>
      <xdr:nvPicPr>
        <xdr:cNvPr id="4" name="Image 3" descr="Afficher l’image source">
          <a:extLst>
            <a:ext uri="{FF2B5EF4-FFF2-40B4-BE49-F238E27FC236}">
              <a16:creationId xmlns:a16="http://schemas.microsoft.com/office/drawing/2014/main" id="{7CA42E1D-D76C-4F37-B1E7-55220CE73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8083" y="345622"/>
          <a:ext cx="3876675" cy="2083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530679</xdr:colOff>
      <xdr:row>15</xdr:row>
      <xdr:rowOff>102054</xdr:rowOff>
    </xdr:from>
    <xdr:to>
      <xdr:col>5</xdr:col>
      <xdr:colOff>149679</xdr:colOff>
      <xdr:row>19</xdr:row>
      <xdr:rowOff>130631</xdr:rowOff>
    </xdr:to>
    <xdr:pic>
      <xdr:nvPicPr>
        <xdr:cNvPr id="5" name="Picture 21" descr="Logo AFE">
          <a:extLst>
            <a:ext uri="{FF2B5EF4-FFF2-40B4-BE49-F238E27FC236}">
              <a16:creationId xmlns:a16="http://schemas.microsoft.com/office/drawing/2014/main" id="{FE690309-DE89-4F06-B953-831A71158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2667" y="5531304"/>
          <a:ext cx="2266950" cy="13049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ndriot/Local%20Settings/Temporary%20Internet%20Files/Content.Outlook/C5VJZ9A9/D&#233;bours&#233;%20HEMATO%20CVC%20P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nsfert\aide%20estimatif\HOPITAL%20DU%20HAV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SE TENSION"/>
      <sheetName val="HAUTE TENSION"/>
      <sheetName val="GROUPE ELECTROGENE"/>
      <sheetName val="ONDULEUR"/>
      <sheetName val="ECLAIRAGE"/>
      <sheetName val="TELEVISION"/>
      <sheetName val="VDI"/>
      <sheetName val="ANTI INTRUSION"/>
      <sheetName val="CONTROLE ACCES"/>
      <sheetName val="APPEL MALADE"/>
      <sheetName val="DI TYPE ADRESSABLE"/>
      <sheetName val="DI TYPE CONVENTIONNEL"/>
      <sheetName val="HAVRE"/>
      <sheetName val="APPARTEMENTS"/>
      <sheetName val="Feuil2"/>
      <sheetName val="Feuil3"/>
      <sheetName val="PRIX PAR FAMILLE"/>
      <sheetName val="ASCENSEU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396">
          <cell r="E2396">
            <v>37</v>
          </cell>
        </row>
      </sheetData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3D2A-6A76-40E7-9F54-2C6AA09E6FCF}">
  <sheetPr>
    <pageSetUpPr fitToPage="1"/>
  </sheetPr>
  <dimension ref="A1:K40"/>
  <sheetViews>
    <sheetView showGridLines="0" view="pageBreakPreview" zoomScale="70" zoomScaleNormal="40" zoomScaleSheetLayoutView="70" workbookViewId="0">
      <selection sqref="A1:K2"/>
    </sheetView>
  </sheetViews>
  <sheetFormatPr baseColWidth="10" defaultColWidth="10.7109375" defaultRowHeight="12.75" x14ac:dyDescent="0.2"/>
  <cols>
    <col min="1" max="11" width="9.28515625" style="74" customWidth="1"/>
    <col min="12" max="16384" width="10.7109375" style="74"/>
  </cols>
  <sheetData>
    <row r="1" spans="1:11" x14ac:dyDescent="0.2">
      <c r="A1" s="99"/>
      <c r="B1" s="100"/>
      <c r="C1" s="100"/>
      <c r="D1" s="100"/>
      <c r="E1" s="100"/>
      <c r="F1" s="100"/>
      <c r="G1" s="100"/>
      <c r="H1" s="100"/>
      <c r="I1" s="100"/>
      <c r="J1" s="100"/>
      <c r="K1" s="101"/>
    </row>
    <row r="2" spans="1:11" ht="17.25" customHeight="1" x14ac:dyDescent="0.2">
      <c r="A2" s="102" t="s">
        <v>91</v>
      </c>
      <c r="B2" s="103"/>
      <c r="C2" s="103"/>
      <c r="D2" s="103"/>
      <c r="E2" s="103"/>
      <c r="F2" s="103"/>
      <c r="G2" s="103"/>
      <c r="H2" s="103"/>
      <c r="I2" s="103"/>
      <c r="J2" s="103"/>
      <c r="K2" s="104"/>
    </row>
    <row r="3" spans="1:11" ht="18" x14ac:dyDescent="0.2">
      <c r="A3" s="102"/>
      <c r="B3" s="103"/>
      <c r="C3" s="103"/>
      <c r="D3" s="103"/>
      <c r="E3" s="103"/>
      <c r="F3" s="103"/>
      <c r="G3" s="103"/>
      <c r="H3" s="103"/>
      <c r="I3" s="103"/>
      <c r="J3" s="103"/>
      <c r="K3" s="104"/>
    </row>
    <row r="4" spans="1:11" ht="18" x14ac:dyDescent="0.2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4"/>
    </row>
    <row r="5" spans="1:11" ht="18" x14ac:dyDescent="0.2">
      <c r="A5" s="102"/>
      <c r="B5" s="103"/>
      <c r="C5" s="103"/>
      <c r="D5" s="103"/>
      <c r="E5" s="103"/>
      <c r="F5" s="103"/>
      <c r="G5" s="103"/>
      <c r="H5" s="103"/>
      <c r="I5" s="103"/>
      <c r="J5" s="103"/>
      <c r="K5" s="104"/>
    </row>
    <row r="6" spans="1:11" ht="15" customHeight="1" x14ac:dyDescent="0.2">
      <c r="A6" s="105"/>
      <c r="B6" s="106"/>
      <c r="C6" s="106"/>
      <c r="D6" s="106"/>
      <c r="E6" s="106"/>
      <c r="F6" s="106"/>
      <c r="G6" s="106"/>
      <c r="H6" s="106"/>
      <c r="I6" s="106"/>
      <c r="J6" s="106"/>
      <c r="K6" s="107"/>
    </row>
    <row r="7" spans="1:11" ht="15" customHeight="1" x14ac:dyDescent="0.2">
      <c r="A7" s="102"/>
      <c r="B7" s="103"/>
      <c r="C7" s="103"/>
      <c r="D7" s="103"/>
      <c r="E7" s="103"/>
      <c r="F7" s="103"/>
      <c r="G7" s="103"/>
      <c r="H7" s="103"/>
      <c r="I7" s="103"/>
      <c r="J7" s="103"/>
      <c r="K7" s="104"/>
    </row>
    <row r="8" spans="1:11" ht="15" customHeight="1" x14ac:dyDescent="0.2">
      <c r="A8" s="102"/>
      <c r="B8" s="103"/>
      <c r="C8" s="103"/>
      <c r="D8" s="103"/>
      <c r="E8" s="103"/>
      <c r="F8" s="103"/>
      <c r="G8" s="103"/>
      <c r="H8" s="103"/>
      <c r="I8" s="103"/>
      <c r="J8" s="103"/>
      <c r="K8" s="104"/>
    </row>
    <row r="9" spans="1:11" ht="18" x14ac:dyDescent="0.2">
      <c r="A9" s="102"/>
      <c r="B9" s="103"/>
      <c r="C9" s="103"/>
      <c r="D9" s="103"/>
      <c r="E9" s="103"/>
      <c r="F9" s="103"/>
      <c r="G9" s="103"/>
      <c r="H9" s="103"/>
      <c r="I9" s="103"/>
      <c r="J9" s="103"/>
      <c r="K9" s="104"/>
    </row>
    <row r="10" spans="1:11" ht="18" x14ac:dyDescent="0.2">
      <c r="A10" s="102"/>
      <c r="B10" s="103"/>
      <c r="C10" s="103"/>
      <c r="D10" s="103"/>
      <c r="E10" s="103"/>
      <c r="F10" s="103"/>
      <c r="G10" s="103"/>
      <c r="H10" s="103"/>
      <c r="I10" s="103"/>
      <c r="J10" s="103"/>
      <c r="K10" s="104"/>
    </row>
    <row r="11" spans="1:11" ht="86.25" customHeight="1" x14ac:dyDescent="0.2">
      <c r="A11" s="108" t="s">
        <v>92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10"/>
    </row>
    <row r="12" spans="1:11" ht="77.45" customHeight="1" x14ac:dyDescent="0.4">
      <c r="A12" s="96" t="s">
        <v>120</v>
      </c>
      <c r="B12" s="97"/>
      <c r="C12" s="97"/>
      <c r="D12" s="97"/>
      <c r="E12" s="97"/>
      <c r="F12" s="97"/>
      <c r="G12" s="97"/>
      <c r="H12" s="97"/>
      <c r="I12" s="97"/>
      <c r="J12" s="97"/>
      <c r="K12" s="98"/>
    </row>
    <row r="13" spans="1:11" ht="67.900000000000006" customHeight="1" x14ac:dyDescent="0.2">
      <c r="A13" s="102" t="s">
        <v>93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4"/>
    </row>
    <row r="14" spans="1:11" ht="18.75" thickBot="1" x14ac:dyDescent="0.25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6"/>
    </row>
    <row r="15" spans="1:11" ht="18" x14ac:dyDescent="0.2">
      <c r="A15" s="117"/>
      <c r="B15" s="118"/>
      <c r="C15" s="118"/>
      <c r="D15" s="118"/>
      <c r="E15" s="118"/>
      <c r="F15" s="118"/>
      <c r="G15" s="118"/>
      <c r="H15" s="118"/>
      <c r="I15" s="118"/>
      <c r="J15" s="118"/>
      <c r="K15" s="119"/>
    </row>
    <row r="16" spans="1:11" ht="39.75" customHeight="1" x14ac:dyDescent="0.2">
      <c r="A16" s="120" t="s">
        <v>94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2"/>
    </row>
    <row r="17" spans="1:11" ht="18" x14ac:dyDescent="0.2">
      <c r="A17" s="75"/>
      <c r="B17" s="76"/>
      <c r="C17" s="76"/>
      <c r="D17" s="76"/>
      <c r="E17" s="76"/>
      <c r="F17" s="76"/>
      <c r="G17" s="76"/>
      <c r="H17" s="76"/>
      <c r="I17" s="76"/>
      <c r="J17" s="76"/>
      <c r="K17" s="77"/>
    </row>
    <row r="18" spans="1:11" ht="26.25" customHeight="1" x14ac:dyDescent="0.2">
      <c r="A18" s="123" t="s">
        <v>95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5"/>
    </row>
    <row r="19" spans="1:11" ht="17.25" customHeight="1" x14ac:dyDescent="0.2">
      <c r="A19" s="123" t="s">
        <v>96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5"/>
    </row>
    <row r="20" spans="1:11" ht="17.25" customHeight="1" x14ac:dyDescent="0.2">
      <c r="A20" s="123" t="s">
        <v>97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5"/>
    </row>
    <row r="21" spans="1:11" ht="18.75" thickBot="1" x14ac:dyDescent="0.25">
      <c r="A21" s="78"/>
      <c r="B21" s="79"/>
      <c r="C21" s="79"/>
      <c r="D21" s="79"/>
      <c r="E21" s="79"/>
      <c r="F21" s="79"/>
      <c r="G21" s="79"/>
      <c r="H21" s="79"/>
      <c r="I21" s="79"/>
      <c r="J21" s="79"/>
      <c r="K21" s="80"/>
    </row>
    <row r="22" spans="1:11" ht="18" x14ac:dyDescent="0.2">
      <c r="A22" s="117"/>
      <c r="B22" s="118"/>
      <c r="C22" s="118"/>
      <c r="D22" s="118"/>
      <c r="E22" s="118"/>
      <c r="F22" s="119"/>
      <c r="G22" s="117"/>
      <c r="H22" s="118"/>
      <c r="I22" s="118"/>
      <c r="J22" s="118"/>
      <c r="K22" s="119"/>
    </row>
    <row r="23" spans="1:11" ht="18" x14ac:dyDescent="0.2">
      <c r="A23" s="126" t="s">
        <v>98</v>
      </c>
      <c r="B23" s="127"/>
      <c r="C23" s="127"/>
      <c r="D23" s="127"/>
      <c r="E23" s="127"/>
      <c r="F23" s="128"/>
      <c r="G23" s="126" t="s">
        <v>122</v>
      </c>
      <c r="H23" s="127"/>
      <c r="I23" s="127"/>
      <c r="J23" s="127"/>
      <c r="K23" s="128"/>
    </row>
    <row r="24" spans="1:11" ht="18" x14ac:dyDescent="0.2">
      <c r="A24" s="111"/>
      <c r="B24" s="112"/>
      <c r="C24" s="112"/>
      <c r="D24" s="112"/>
      <c r="E24" s="112"/>
      <c r="F24" s="113"/>
      <c r="G24" s="111"/>
      <c r="H24" s="112"/>
      <c r="I24" s="112"/>
      <c r="J24" s="112"/>
      <c r="K24" s="113"/>
    </row>
    <row r="25" spans="1:11" ht="18" x14ac:dyDescent="0.2">
      <c r="A25" s="132" t="s">
        <v>12</v>
      </c>
      <c r="B25" s="133"/>
      <c r="C25" s="133"/>
      <c r="D25" s="133"/>
      <c r="E25" s="133"/>
      <c r="F25" s="134"/>
      <c r="G25" s="135" t="s">
        <v>99</v>
      </c>
      <c r="H25" s="136"/>
      <c r="I25" s="136"/>
      <c r="J25" s="136"/>
      <c r="K25" s="137"/>
    </row>
    <row r="26" spans="1:11" ht="15" x14ac:dyDescent="0.2">
      <c r="A26" s="138" t="s">
        <v>100</v>
      </c>
      <c r="B26" s="139"/>
      <c r="C26" s="139"/>
      <c r="D26" s="139"/>
      <c r="E26" s="139"/>
      <c r="F26" s="140"/>
      <c r="G26" s="141" t="s">
        <v>101</v>
      </c>
      <c r="H26" s="142"/>
      <c r="I26" s="142"/>
      <c r="J26" s="142"/>
      <c r="K26" s="143"/>
    </row>
    <row r="27" spans="1:11" ht="15" x14ac:dyDescent="0.2">
      <c r="A27" s="138" t="s">
        <v>102</v>
      </c>
      <c r="B27" s="139"/>
      <c r="C27" s="139"/>
      <c r="D27" s="139"/>
      <c r="E27" s="139"/>
      <c r="F27" s="140"/>
      <c r="G27" s="141" t="s">
        <v>103</v>
      </c>
      <c r="H27" s="142"/>
      <c r="I27" s="142"/>
      <c r="J27" s="142"/>
      <c r="K27" s="143"/>
    </row>
    <row r="28" spans="1:11" ht="15" x14ac:dyDescent="0.2">
      <c r="A28" s="138" t="s">
        <v>104</v>
      </c>
      <c r="B28" s="139"/>
      <c r="C28" s="139"/>
      <c r="D28" s="139"/>
      <c r="E28" s="139"/>
      <c r="F28" s="140"/>
      <c r="G28" s="141" t="s">
        <v>105</v>
      </c>
      <c r="H28" s="142"/>
      <c r="I28" s="142"/>
      <c r="J28" s="142"/>
      <c r="K28" s="143"/>
    </row>
    <row r="29" spans="1:11" ht="18.75" thickBot="1" x14ac:dyDescent="0.25">
      <c r="A29" s="144"/>
      <c r="B29" s="145"/>
      <c r="C29" s="145"/>
      <c r="D29" s="145"/>
      <c r="E29" s="145"/>
      <c r="F29" s="146"/>
      <c r="G29" s="144"/>
      <c r="H29" s="145"/>
      <c r="I29" s="145"/>
      <c r="J29" s="145"/>
      <c r="K29" s="146"/>
    </row>
    <row r="30" spans="1:11" x14ac:dyDescent="0.2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1"/>
    </row>
    <row r="31" spans="1:11" ht="31.9" customHeight="1" x14ac:dyDescent="0.3">
      <c r="A31" s="129" t="s">
        <v>138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1"/>
    </row>
    <row r="32" spans="1:11" ht="31.9" customHeight="1" x14ac:dyDescent="0.35">
      <c r="A32" s="149" t="s">
        <v>141</v>
      </c>
      <c r="B32" s="150"/>
      <c r="C32" s="150"/>
      <c r="D32" s="150"/>
      <c r="E32" s="150"/>
      <c r="F32" s="150"/>
      <c r="G32" s="150"/>
      <c r="H32" s="150"/>
      <c r="I32" s="150"/>
      <c r="J32" s="150"/>
      <c r="K32" s="151"/>
    </row>
    <row r="33" spans="1:11" ht="21" thickBot="1" x14ac:dyDescent="0.25">
      <c r="A33" s="152"/>
      <c r="B33" s="153"/>
      <c r="C33" s="153"/>
      <c r="D33" s="153"/>
      <c r="E33" s="153"/>
      <c r="F33" s="153"/>
      <c r="G33" s="153"/>
      <c r="H33" s="153"/>
      <c r="I33" s="153"/>
      <c r="J33" s="153"/>
      <c r="K33" s="154"/>
    </row>
    <row r="34" spans="1:11" ht="15.75" x14ac:dyDescent="0.2">
      <c r="A34" s="155"/>
      <c r="B34" s="156"/>
      <c r="C34" s="156"/>
      <c r="D34" s="156"/>
      <c r="E34" s="156"/>
      <c r="F34" s="156"/>
      <c r="G34" s="156"/>
      <c r="H34" s="156"/>
      <c r="I34" s="156"/>
      <c r="J34" s="156"/>
      <c r="K34" s="156"/>
    </row>
    <row r="35" spans="1:11" ht="29.65" customHeight="1" x14ac:dyDescent="0.2">
      <c r="A35" s="157" t="s">
        <v>139</v>
      </c>
      <c r="B35" s="158"/>
      <c r="C35" s="158"/>
      <c r="D35" s="158"/>
      <c r="E35" s="158" t="s">
        <v>140</v>
      </c>
      <c r="F35" s="158"/>
      <c r="G35" s="158"/>
      <c r="H35" s="159">
        <v>45800</v>
      </c>
      <c r="I35" s="159"/>
      <c r="J35" s="159"/>
      <c r="K35" s="159"/>
    </row>
    <row r="36" spans="1:11" ht="16.5" thickBot="1" x14ac:dyDescent="0.25">
      <c r="A36" s="147"/>
      <c r="B36" s="148"/>
      <c r="C36" s="148"/>
      <c r="D36" s="148"/>
      <c r="E36" s="148"/>
      <c r="F36" s="148"/>
      <c r="G36" s="148"/>
      <c r="H36" s="148"/>
      <c r="I36" s="148"/>
      <c r="J36" s="148"/>
      <c r="K36" s="148"/>
    </row>
    <row r="37" spans="1:11" x14ac:dyDescent="0.2">
      <c r="A37" s="81"/>
      <c r="B37" s="81"/>
      <c r="C37" s="81"/>
      <c r="D37" s="81"/>
    </row>
    <row r="38" spans="1:11" ht="13.5" thickBot="1" x14ac:dyDescent="0.25">
      <c r="A38" s="82"/>
    </row>
    <row r="39" spans="1:11" ht="13.5" thickBot="1" x14ac:dyDescent="0.25">
      <c r="A39" s="83" t="s">
        <v>106</v>
      </c>
      <c r="B39" s="84" t="s">
        <v>107</v>
      </c>
      <c r="C39" s="84" t="s">
        <v>108</v>
      </c>
      <c r="D39" s="84" t="s">
        <v>109</v>
      </c>
      <c r="E39" s="84" t="s">
        <v>110</v>
      </c>
      <c r="F39" s="84" t="s">
        <v>111</v>
      </c>
      <c r="G39" s="84" t="s">
        <v>0</v>
      </c>
      <c r="H39" s="84" t="s">
        <v>112</v>
      </c>
      <c r="I39" s="84" t="s">
        <v>113</v>
      </c>
      <c r="J39" s="84" t="s">
        <v>114</v>
      </c>
      <c r="K39" s="84" t="s">
        <v>115</v>
      </c>
    </row>
    <row r="40" spans="1:11" ht="23.25" thickBot="1" x14ac:dyDescent="0.25">
      <c r="A40" s="85">
        <v>2448</v>
      </c>
      <c r="B40" s="86" t="s">
        <v>116</v>
      </c>
      <c r="C40" s="86" t="s">
        <v>117</v>
      </c>
      <c r="D40" s="87">
        <f>+H35</f>
        <v>45800</v>
      </c>
      <c r="E40" s="86" t="s">
        <v>140</v>
      </c>
      <c r="F40" s="86" t="s">
        <v>118</v>
      </c>
      <c r="G40" s="86" t="s">
        <v>119</v>
      </c>
      <c r="H40" s="88" t="s">
        <v>119</v>
      </c>
      <c r="I40" s="88" t="s">
        <v>119</v>
      </c>
      <c r="J40" s="88" t="s">
        <v>119</v>
      </c>
      <c r="K40" s="86">
        <v>5</v>
      </c>
    </row>
  </sheetData>
  <mergeCells count="48">
    <mergeCell ref="A36:D36"/>
    <mergeCell ref="E36:G36"/>
    <mergeCell ref="H36:K36"/>
    <mergeCell ref="A32:K32"/>
    <mergeCell ref="A33:K33"/>
    <mergeCell ref="A34:D34"/>
    <mergeCell ref="E34:G34"/>
    <mergeCell ref="H34:K34"/>
    <mergeCell ref="A35:D35"/>
    <mergeCell ref="E35:G35"/>
    <mergeCell ref="H35:K35"/>
    <mergeCell ref="A31:K31"/>
    <mergeCell ref="A25:F25"/>
    <mergeCell ref="G25:K25"/>
    <mergeCell ref="A26:F26"/>
    <mergeCell ref="G26:K26"/>
    <mergeCell ref="A27:F27"/>
    <mergeCell ref="G27:K27"/>
    <mergeCell ref="A28:F28"/>
    <mergeCell ref="G28:K28"/>
    <mergeCell ref="A29:F29"/>
    <mergeCell ref="G29:K29"/>
    <mergeCell ref="A30:K30"/>
    <mergeCell ref="A24:F24"/>
    <mergeCell ref="G24:K24"/>
    <mergeCell ref="A13:K13"/>
    <mergeCell ref="A14:K14"/>
    <mergeCell ref="A15:K15"/>
    <mergeCell ref="A16:K16"/>
    <mergeCell ref="A18:K18"/>
    <mergeCell ref="A19:K19"/>
    <mergeCell ref="A20:K20"/>
    <mergeCell ref="A22:F22"/>
    <mergeCell ref="G22:K22"/>
    <mergeCell ref="A23:F23"/>
    <mergeCell ref="G23:K23"/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</mergeCells>
  <printOptions horizontalCentered="1" verticalCentered="1"/>
  <pageMargins left="0.32" right="0.25" top="0.17" bottom="0.17" header="0.17" footer="0.17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E3067-6425-46CD-89A0-92D533D52920}">
  <sheetPr>
    <pageSetUpPr fitToPage="1"/>
  </sheetPr>
  <dimension ref="A1:DF249"/>
  <sheetViews>
    <sheetView showZeros="0" tabSelected="1" view="pageBreakPreview" zoomScale="70" zoomScaleNormal="100" zoomScaleSheetLayoutView="70" workbookViewId="0">
      <selection sqref="A1:B2"/>
    </sheetView>
  </sheetViews>
  <sheetFormatPr baseColWidth="10" defaultColWidth="10.28515625" defaultRowHeight="15.75" outlineLevelRow="1" x14ac:dyDescent="0.25"/>
  <cols>
    <col min="1" max="1" width="8" style="10" customWidth="1"/>
    <col min="2" max="2" width="53.5703125" style="10" customWidth="1"/>
    <col min="3" max="3" width="7.28515625" style="10" customWidth="1"/>
    <col min="4" max="4" width="8.140625" style="10" bestFit="1" customWidth="1"/>
    <col min="5" max="5" width="13.28515625" style="10" customWidth="1"/>
    <col min="6" max="6" width="17.7109375" style="10" customWidth="1"/>
    <col min="7" max="107" width="14.28515625" style="10" customWidth="1"/>
    <col min="108" max="108" width="10.28515625" style="10"/>
    <col min="109" max="109" width="14.42578125" style="10" customWidth="1"/>
    <col min="110" max="110" width="13.85546875" style="10" customWidth="1"/>
    <col min="111" max="16384" width="10.28515625" style="10"/>
  </cols>
  <sheetData>
    <row r="1" spans="1:110" ht="15" customHeight="1" x14ac:dyDescent="0.25">
      <c r="A1" s="179" t="s">
        <v>121</v>
      </c>
      <c r="B1" s="180"/>
      <c r="C1" s="160" t="s">
        <v>143</v>
      </c>
      <c r="D1" s="161"/>
      <c r="E1" s="161"/>
      <c r="F1" s="162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</row>
    <row r="2" spans="1:110" ht="66.400000000000006" customHeight="1" x14ac:dyDescent="0.25">
      <c r="A2" s="181"/>
      <c r="B2" s="182"/>
      <c r="C2" s="163"/>
      <c r="D2" s="164"/>
      <c r="E2" s="164"/>
      <c r="F2" s="16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</row>
    <row r="3" spans="1:110" x14ac:dyDescent="0.25">
      <c r="A3" s="1" t="s">
        <v>10</v>
      </c>
      <c r="B3" s="2" t="s">
        <v>142</v>
      </c>
      <c r="C3" s="166"/>
      <c r="D3" s="167"/>
      <c r="E3" s="167"/>
      <c r="F3" s="168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</row>
    <row r="4" spans="1:110" x14ac:dyDescent="0.25">
      <c r="A4" s="173" t="s">
        <v>0</v>
      </c>
      <c r="B4" s="175" t="s">
        <v>1</v>
      </c>
      <c r="C4" s="173" t="s">
        <v>2</v>
      </c>
      <c r="D4" s="177" t="s">
        <v>3</v>
      </c>
      <c r="E4" s="171" t="s">
        <v>11</v>
      </c>
      <c r="F4" s="172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</row>
    <row r="5" spans="1:110" x14ac:dyDescent="0.25">
      <c r="A5" s="174"/>
      <c r="B5" s="176"/>
      <c r="C5" s="174"/>
      <c r="D5" s="178"/>
      <c r="E5" s="11" t="s">
        <v>4</v>
      </c>
      <c r="F5" s="12" t="s">
        <v>5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</row>
    <row r="6" spans="1:110" x14ac:dyDescent="0.25">
      <c r="A6" s="13"/>
      <c r="B6" s="14"/>
      <c r="C6" s="13"/>
      <c r="D6" s="13"/>
      <c r="E6" s="15"/>
      <c r="F6" s="34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</row>
    <row r="7" spans="1:110" x14ac:dyDescent="0.25">
      <c r="A7" s="169" t="s">
        <v>15</v>
      </c>
      <c r="B7" s="170" t="s">
        <v>14</v>
      </c>
      <c r="C7" s="27"/>
      <c r="D7" s="16"/>
      <c r="E7" s="19"/>
      <c r="F7" s="34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E7" s="32" t="s">
        <v>16</v>
      </c>
      <c r="DF7" s="33" t="s">
        <v>13</v>
      </c>
    </row>
    <row r="8" spans="1:110" x14ac:dyDescent="0.25">
      <c r="A8" s="16"/>
      <c r="B8" s="24"/>
      <c r="C8" s="16"/>
      <c r="D8" s="16"/>
      <c r="E8" s="19"/>
      <c r="F8" s="34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E8" s="32" t="s">
        <v>17</v>
      </c>
      <c r="DF8" s="33" t="s">
        <v>18</v>
      </c>
    </row>
    <row r="9" spans="1:110" ht="16.5" thickBot="1" x14ac:dyDescent="0.3">
      <c r="A9" s="27"/>
      <c r="B9" s="36" t="s">
        <v>19</v>
      </c>
      <c r="C9" s="27"/>
      <c r="D9" s="27"/>
      <c r="E9" s="37"/>
      <c r="F9" s="34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E9" s="38" t="s">
        <v>6</v>
      </c>
      <c r="DF9" s="39" t="s">
        <v>20</v>
      </c>
    </row>
    <row r="10" spans="1:110" ht="31.5" x14ac:dyDescent="0.25">
      <c r="A10" s="27"/>
      <c r="B10" s="40" t="s">
        <v>135</v>
      </c>
      <c r="C10" s="27"/>
      <c r="D10" s="27"/>
      <c r="E10" s="37"/>
      <c r="F10" s="34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</row>
    <row r="11" spans="1:110" x14ac:dyDescent="0.25">
      <c r="A11" s="27"/>
      <c r="B11" s="40"/>
      <c r="C11" s="27"/>
      <c r="D11" s="27"/>
      <c r="E11" s="37"/>
      <c r="F11" s="34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</row>
    <row r="12" spans="1:110" x14ac:dyDescent="0.25">
      <c r="A12" s="27"/>
      <c r="B12" s="41" t="s">
        <v>21</v>
      </c>
      <c r="C12" s="27"/>
      <c r="D12" s="42"/>
      <c r="E12" s="37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</row>
    <row r="13" spans="1:110" x14ac:dyDescent="0.25">
      <c r="A13" s="27"/>
      <c r="B13" s="26"/>
      <c r="C13" s="27"/>
      <c r="D13" s="27"/>
      <c r="E13" s="37"/>
      <c r="F13" s="34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</row>
    <row r="14" spans="1:110" x14ac:dyDescent="0.25">
      <c r="A14" s="27"/>
      <c r="B14" s="43" t="s">
        <v>22</v>
      </c>
      <c r="C14" s="27"/>
      <c r="D14" s="27"/>
      <c r="E14" s="37"/>
      <c r="F14" s="34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</row>
    <row r="15" spans="1:110" x14ac:dyDescent="0.25">
      <c r="A15" s="27"/>
      <c r="B15" s="44"/>
      <c r="C15" s="27"/>
      <c r="D15" s="27"/>
      <c r="E15" s="37"/>
      <c r="F15" s="34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</row>
    <row r="16" spans="1:110" x14ac:dyDescent="0.25">
      <c r="A16" s="27"/>
      <c r="B16" s="45" t="s">
        <v>52</v>
      </c>
      <c r="C16" s="27"/>
      <c r="D16" s="27"/>
      <c r="E16" s="37"/>
      <c r="F16" s="34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</row>
    <row r="17" spans="1:107" x14ac:dyDescent="0.25">
      <c r="A17" s="27"/>
      <c r="B17" s="44" t="s">
        <v>40</v>
      </c>
      <c r="C17" s="27" t="s">
        <v>2</v>
      </c>
      <c r="D17" s="27"/>
      <c r="E17" s="37"/>
      <c r="F17" s="34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</row>
    <row r="18" spans="1:107" x14ac:dyDescent="0.25">
      <c r="A18" s="27"/>
      <c r="B18" s="44" t="s">
        <v>61</v>
      </c>
      <c r="C18" s="27" t="s">
        <v>2</v>
      </c>
      <c r="D18" s="27"/>
      <c r="E18" s="37"/>
      <c r="F18" s="34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</row>
    <row r="19" spans="1:107" ht="18" customHeight="1" x14ac:dyDescent="0.25">
      <c r="A19" s="27"/>
      <c r="B19" s="44"/>
      <c r="C19" s="27"/>
      <c r="D19" s="27"/>
      <c r="E19" s="37"/>
      <c r="F19" s="34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</row>
    <row r="20" spans="1:107" ht="18" customHeight="1" x14ac:dyDescent="0.25">
      <c r="A20" s="27"/>
      <c r="B20" s="45" t="s">
        <v>23</v>
      </c>
      <c r="C20" s="27"/>
      <c r="D20" s="27"/>
      <c r="E20" s="37"/>
      <c r="F20" s="34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</row>
    <row r="21" spans="1:107" x14ac:dyDescent="0.25">
      <c r="A21" s="27"/>
      <c r="B21" s="44" t="s">
        <v>59</v>
      </c>
      <c r="C21" s="27" t="s">
        <v>2</v>
      </c>
      <c r="D21" s="27"/>
      <c r="E21" s="37"/>
      <c r="F21" s="34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</row>
    <row r="22" spans="1:107" x14ac:dyDescent="0.25">
      <c r="A22" s="27"/>
      <c r="B22" s="44" t="s">
        <v>61</v>
      </c>
      <c r="C22" s="27" t="s">
        <v>2</v>
      </c>
      <c r="D22" s="27"/>
      <c r="E22" s="37"/>
      <c r="F22" s="34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</row>
    <row r="23" spans="1:107" x14ac:dyDescent="0.25">
      <c r="A23" s="27"/>
      <c r="B23" s="44"/>
      <c r="C23" s="27"/>
      <c r="D23" s="27"/>
      <c r="E23" s="37"/>
      <c r="F23" s="34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</row>
    <row r="24" spans="1:107" x14ac:dyDescent="0.25">
      <c r="A24" s="27"/>
      <c r="B24" s="44" t="s">
        <v>136</v>
      </c>
      <c r="C24" s="27" t="s">
        <v>2</v>
      </c>
      <c r="D24" s="27"/>
      <c r="E24" s="37"/>
      <c r="F24" s="34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</row>
    <row r="25" spans="1:107" ht="18" customHeight="1" x14ac:dyDescent="0.25">
      <c r="A25" s="27"/>
      <c r="B25" s="44" t="s">
        <v>137</v>
      </c>
      <c r="C25" s="27" t="s">
        <v>2</v>
      </c>
      <c r="D25" s="27"/>
      <c r="E25" s="37"/>
      <c r="F25" s="34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</row>
    <row r="26" spans="1:107" ht="18" customHeight="1" x14ac:dyDescent="0.25">
      <c r="A26" s="27"/>
      <c r="B26" s="70"/>
      <c r="C26" s="27"/>
      <c r="D26" s="27"/>
      <c r="E26" s="37"/>
      <c r="F26" s="34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</row>
    <row r="27" spans="1:107" ht="18" customHeight="1" x14ac:dyDescent="0.25">
      <c r="A27" s="27"/>
      <c r="B27" s="43" t="s">
        <v>60</v>
      </c>
      <c r="C27" s="27"/>
      <c r="D27" s="27"/>
      <c r="E27" s="37"/>
      <c r="F27" s="34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</row>
    <row r="28" spans="1:107" ht="18" customHeight="1" x14ac:dyDescent="0.25">
      <c r="A28" s="27"/>
      <c r="B28" s="44"/>
      <c r="C28" s="27"/>
      <c r="D28" s="27"/>
      <c r="E28" s="37"/>
      <c r="F28" s="34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</row>
    <row r="29" spans="1:107" ht="18" customHeight="1" outlineLevel="1" x14ac:dyDescent="0.25">
      <c r="A29" s="27"/>
      <c r="B29" s="45" t="s">
        <v>62</v>
      </c>
      <c r="C29" s="27" t="s">
        <v>2</v>
      </c>
      <c r="D29" s="27"/>
      <c r="E29" s="37"/>
      <c r="F29" s="34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</row>
    <row r="30" spans="1:107" outlineLevel="1" x14ac:dyDescent="0.25">
      <c r="A30" s="27"/>
      <c r="B30" s="44"/>
      <c r="C30" s="27"/>
      <c r="D30" s="27"/>
      <c r="E30" s="37"/>
      <c r="F30" s="34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</row>
    <row r="31" spans="1:107" x14ac:dyDescent="0.25">
      <c r="A31" s="20"/>
      <c r="B31" s="21" t="str">
        <f>"Sous-total " &amp;B9</f>
        <v>Sous-total BLOCS PORTES BOIS</v>
      </c>
      <c r="C31" s="22"/>
      <c r="D31" s="23"/>
      <c r="E31" s="69"/>
      <c r="F31" s="23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</row>
    <row r="32" spans="1:107" x14ac:dyDescent="0.25">
      <c r="A32" s="27"/>
      <c r="B32" s="40"/>
      <c r="C32" s="27"/>
      <c r="D32" s="27"/>
      <c r="E32" s="37"/>
      <c r="F32" s="34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</row>
    <row r="33" spans="1:109" x14ac:dyDescent="0.25">
      <c r="A33" s="27"/>
      <c r="B33" s="36" t="s">
        <v>24</v>
      </c>
      <c r="C33" s="66"/>
      <c r="D33" s="27"/>
      <c r="E33" s="37"/>
      <c r="F33" s="34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</row>
    <row r="34" spans="1:109" x14ac:dyDescent="0.25">
      <c r="A34" s="27"/>
      <c r="B34" s="48"/>
      <c r="C34" s="27"/>
      <c r="D34" s="27"/>
      <c r="E34" s="37"/>
      <c r="F34" s="34"/>
      <c r="G34" s="46"/>
      <c r="H34" s="46"/>
      <c r="I34" s="46"/>
      <c r="J34" s="35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</row>
    <row r="35" spans="1:109" outlineLevel="1" x14ac:dyDescent="0.25">
      <c r="A35" s="27"/>
      <c r="B35" s="44"/>
      <c r="C35" s="27"/>
      <c r="D35" s="27"/>
      <c r="E35" s="37"/>
      <c r="F35" s="34"/>
      <c r="G35" s="46"/>
      <c r="H35" s="46"/>
      <c r="I35" s="46"/>
      <c r="J35" s="35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</row>
    <row r="36" spans="1:109" outlineLevel="1" x14ac:dyDescent="0.25">
      <c r="A36" s="27"/>
      <c r="B36" s="44" t="s">
        <v>63</v>
      </c>
      <c r="C36" s="27" t="s">
        <v>2</v>
      </c>
      <c r="D36" s="27"/>
      <c r="E36" s="37"/>
      <c r="F36" s="34"/>
      <c r="G36" s="46"/>
      <c r="H36" s="46"/>
      <c r="I36" s="46"/>
      <c r="J36" s="3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</row>
    <row r="37" spans="1:109" outlineLevel="1" x14ac:dyDescent="0.25">
      <c r="A37" s="27"/>
      <c r="B37" s="44"/>
      <c r="C37" s="27"/>
      <c r="D37" s="27"/>
      <c r="E37" s="37"/>
      <c r="F37" s="34"/>
      <c r="G37" s="46"/>
      <c r="H37" s="46"/>
      <c r="I37" s="46"/>
      <c r="J37" s="35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</row>
    <row r="38" spans="1:109" ht="31.5" outlineLevel="1" x14ac:dyDescent="0.25">
      <c r="A38" s="27"/>
      <c r="B38" s="44" t="s">
        <v>47</v>
      </c>
      <c r="C38" s="27" t="s">
        <v>2</v>
      </c>
      <c r="D38" s="27"/>
      <c r="E38" s="37"/>
      <c r="F38" s="34"/>
      <c r="G38" s="46"/>
      <c r="H38" s="46"/>
      <c r="I38" s="46"/>
      <c r="J38" s="35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</row>
    <row r="39" spans="1:109" outlineLevel="1" x14ac:dyDescent="0.25">
      <c r="A39" s="27"/>
      <c r="B39" s="44" t="s">
        <v>25</v>
      </c>
      <c r="C39" s="27" t="s">
        <v>2</v>
      </c>
      <c r="D39" s="27"/>
      <c r="E39" s="37"/>
      <c r="F39" s="34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</row>
    <row r="40" spans="1:109" outlineLevel="1" x14ac:dyDescent="0.25">
      <c r="A40" s="27"/>
      <c r="B40" s="44" t="s">
        <v>26</v>
      </c>
      <c r="C40" s="27" t="s">
        <v>2</v>
      </c>
      <c r="D40" s="27"/>
      <c r="E40" s="37"/>
      <c r="F40" s="34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16"/>
      <c r="DE40" s="19"/>
    </row>
    <row r="41" spans="1:109" outlineLevel="1" x14ac:dyDescent="0.25">
      <c r="A41" s="27"/>
      <c r="B41" s="44" t="s">
        <v>53</v>
      </c>
      <c r="C41" s="27" t="s">
        <v>2</v>
      </c>
      <c r="D41" s="27"/>
      <c r="E41" s="37"/>
      <c r="F41" s="34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</row>
    <row r="42" spans="1:109" outlineLevel="1" x14ac:dyDescent="0.25">
      <c r="A42" s="27"/>
      <c r="B42" s="44"/>
      <c r="C42" s="27"/>
      <c r="D42" s="27"/>
      <c r="E42" s="37"/>
      <c r="F42" s="34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</row>
    <row r="43" spans="1:109" outlineLevel="1" x14ac:dyDescent="0.25">
      <c r="A43" s="27"/>
      <c r="B43" s="44" t="s">
        <v>54</v>
      </c>
      <c r="C43" s="27"/>
      <c r="D43" s="27"/>
      <c r="E43" s="37"/>
      <c r="F43" s="34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</row>
    <row r="44" spans="1:109" outlineLevel="1" x14ac:dyDescent="0.25">
      <c r="A44" s="27"/>
      <c r="B44" s="61" t="s">
        <v>55</v>
      </c>
      <c r="C44" s="27" t="s">
        <v>2</v>
      </c>
      <c r="D44" s="27"/>
      <c r="E44" s="37"/>
      <c r="F44" s="34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</row>
    <row r="45" spans="1:109" outlineLevel="1" x14ac:dyDescent="0.25">
      <c r="A45" s="27"/>
      <c r="B45" s="61" t="s">
        <v>56</v>
      </c>
      <c r="C45" s="27" t="s">
        <v>2</v>
      </c>
      <c r="D45" s="27"/>
      <c r="E45" s="37"/>
      <c r="F45" s="34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</row>
    <row r="46" spans="1:109" outlineLevel="1" x14ac:dyDescent="0.25">
      <c r="A46" s="27"/>
      <c r="B46" s="44"/>
      <c r="C46" s="27"/>
      <c r="D46" s="27"/>
      <c r="E46" s="37"/>
      <c r="F46" s="34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</row>
    <row r="47" spans="1:109" outlineLevel="1" x14ac:dyDescent="0.25">
      <c r="A47" s="27"/>
      <c r="B47" s="44" t="s">
        <v>57</v>
      </c>
      <c r="C47" s="27"/>
      <c r="D47" s="27"/>
      <c r="E47" s="37"/>
      <c r="F47" s="34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</row>
    <row r="48" spans="1:109" outlineLevel="1" x14ac:dyDescent="0.25">
      <c r="A48" s="27"/>
      <c r="B48" s="61" t="s">
        <v>44</v>
      </c>
      <c r="C48" s="27" t="s">
        <v>2</v>
      </c>
      <c r="D48" s="27"/>
      <c r="E48" s="37"/>
      <c r="F48" s="34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</row>
    <row r="49" spans="1:107" outlineLevel="1" x14ac:dyDescent="0.25">
      <c r="A49" s="27"/>
      <c r="B49" s="61" t="s">
        <v>46</v>
      </c>
      <c r="C49" s="27" t="s">
        <v>2</v>
      </c>
      <c r="D49" s="27"/>
      <c r="E49" s="37"/>
      <c r="F49" s="34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</row>
    <row r="50" spans="1:107" ht="31.5" outlineLevel="1" x14ac:dyDescent="0.25">
      <c r="A50" s="27"/>
      <c r="B50" s="61" t="s">
        <v>45</v>
      </c>
      <c r="C50" s="27" t="s">
        <v>2</v>
      </c>
      <c r="D50" s="27"/>
      <c r="E50" s="37"/>
      <c r="F50" s="34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</row>
    <row r="51" spans="1:107" outlineLevel="1" x14ac:dyDescent="0.25">
      <c r="A51" s="27"/>
      <c r="B51" s="61" t="s">
        <v>41</v>
      </c>
      <c r="C51" s="27" t="s">
        <v>2</v>
      </c>
      <c r="D51" s="27"/>
      <c r="E51" s="37"/>
      <c r="F51" s="34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</row>
    <row r="52" spans="1:107" outlineLevel="1" x14ac:dyDescent="0.25">
      <c r="A52" s="27"/>
      <c r="B52" s="61" t="s">
        <v>58</v>
      </c>
      <c r="C52" s="27" t="s">
        <v>2</v>
      </c>
      <c r="D52" s="27"/>
      <c r="E52" s="37"/>
      <c r="F52" s="34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</row>
    <row r="53" spans="1:107" outlineLevel="1" x14ac:dyDescent="0.25">
      <c r="A53" s="27"/>
      <c r="B53" s="44" t="s">
        <v>43</v>
      </c>
      <c r="C53" s="27" t="s">
        <v>2</v>
      </c>
      <c r="D53" s="27"/>
      <c r="E53" s="37"/>
      <c r="F53" s="34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  <c r="DB53" s="35"/>
      <c r="DC53" s="35"/>
    </row>
    <row r="54" spans="1:107" outlineLevel="1" x14ac:dyDescent="0.25">
      <c r="A54" s="27"/>
      <c r="B54" s="48" t="s">
        <v>27</v>
      </c>
      <c r="C54" s="27"/>
      <c r="D54" s="27"/>
      <c r="E54" s="37"/>
      <c r="F54" s="34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6"/>
      <c r="CD54" s="46"/>
      <c r="CE54" s="46"/>
      <c r="CF54" s="46"/>
      <c r="CG54" s="46"/>
      <c r="CH54" s="46"/>
      <c r="CI54" s="46"/>
      <c r="CJ54" s="46"/>
      <c r="CK54" s="46"/>
      <c r="CL54" s="46"/>
      <c r="CM54" s="46"/>
      <c r="CN54" s="46"/>
      <c r="CO54" s="46"/>
      <c r="CP54" s="46"/>
      <c r="CQ54" s="46"/>
      <c r="CR54" s="46"/>
      <c r="CS54" s="46"/>
      <c r="CT54" s="46"/>
      <c r="CU54" s="46"/>
      <c r="CV54" s="46"/>
      <c r="CW54" s="46"/>
      <c r="CX54" s="46"/>
      <c r="CY54" s="46"/>
      <c r="CZ54" s="46"/>
      <c r="DA54" s="46"/>
      <c r="DB54" s="46"/>
      <c r="DC54" s="46"/>
    </row>
    <row r="55" spans="1:107" outlineLevel="1" x14ac:dyDescent="0.25">
      <c r="A55" s="27"/>
      <c r="B55" s="44" t="s">
        <v>133</v>
      </c>
      <c r="C55" s="27" t="s">
        <v>2</v>
      </c>
      <c r="D55" s="71"/>
      <c r="E55" s="37"/>
      <c r="F55" s="34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6"/>
      <c r="CD55" s="46"/>
      <c r="CE55" s="46"/>
      <c r="CF55" s="46"/>
      <c r="CG55" s="46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6"/>
      <c r="CV55" s="46"/>
      <c r="CW55" s="46"/>
      <c r="CX55" s="46"/>
      <c r="CY55" s="46"/>
      <c r="CZ55" s="46"/>
      <c r="DA55" s="46"/>
      <c r="DB55" s="46"/>
      <c r="DC55" s="46"/>
    </row>
    <row r="56" spans="1:107" outlineLevel="1" x14ac:dyDescent="0.25">
      <c r="A56" s="27"/>
      <c r="B56" s="44" t="s">
        <v>42</v>
      </c>
      <c r="C56" s="27" t="s">
        <v>2</v>
      </c>
      <c r="D56" s="57"/>
      <c r="E56" s="37"/>
      <c r="F56" s="34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6"/>
      <c r="CD56" s="46"/>
      <c r="CE56" s="46"/>
      <c r="CF56" s="46"/>
      <c r="CG56" s="46"/>
      <c r="CH56" s="46"/>
      <c r="CI56" s="46"/>
      <c r="CJ56" s="46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6"/>
      <c r="CV56" s="46"/>
      <c r="CW56" s="46"/>
      <c r="CX56" s="46"/>
      <c r="CY56" s="46"/>
      <c r="CZ56" s="46"/>
      <c r="DA56" s="46"/>
      <c r="DB56" s="46"/>
      <c r="DC56" s="46"/>
    </row>
    <row r="57" spans="1:107" outlineLevel="1" x14ac:dyDescent="0.25">
      <c r="A57" s="27"/>
      <c r="B57" s="48"/>
      <c r="C57" s="27"/>
      <c r="D57" s="27"/>
      <c r="E57" s="37"/>
      <c r="F57" s="34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6"/>
      <c r="CD57" s="46"/>
      <c r="CE57" s="46"/>
      <c r="CF57" s="46"/>
      <c r="CG57" s="46"/>
      <c r="CH57" s="46"/>
      <c r="CI57" s="46"/>
      <c r="CJ57" s="46"/>
      <c r="CK57" s="46"/>
      <c r="CL57" s="46"/>
      <c r="CM57" s="46"/>
      <c r="CN57" s="46"/>
      <c r="CO57" s="46"/>
      <c r="CP57" s="46"/>
      <c r="CQ57" s="46"/>
      <c r="CR57" s="46"/>
      <c r="CS57" s="46"/>
      <c r="CT57" s="46"/>
      <c r="CU57" s="46"/>
      <c r="CV57" s="46"/>
      <c r="CW57" s="46"/>
      <c r="CX57" s="46"/>
      <c r="CY57" s="46"/>
      <c r="CZ57" s="46"/>
      <c r="DA57" s="46"/>
      <c r="DB57" s="46"/>
      <c r="DC57" s="46"/>
    </row>
    <row r="58" spans="1:107" x14ac:dyDescent="0.25">
      <c r="A58" s="20"/>
      <c r="B58" s="21" t="str">
        <f>"Sous-total " &amp;B33</f>
        <v>Sous-total QUINCAILLERIE</v>
      </c>
      <c r="C58" s="22"/>
      <c r="D58" s="23"/>
      <c r="E58" s="69"/>
      <c r="F58" s="23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6"/>
      <c r="CD58" s="46"/>
      <c r="CE58" s="46"/>
      <c r="CF58" s="46"/>
      <c r="CG58" s="46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  <c r="CT58" s="46"/>
      <c r="CU58" s="46"/>
      <c r="CV58" s="46"/>
      <c r="CW58" s="46"/>
      <c r="CX58" s="46"/>
      <c r="CY58" s="46"/>
      <c r="CZ58" s="46"/>
      <c r="DA58" s="46"/>
      <c r="DB58" s="46"/>
      <c r="DC58" s="46"/>
    </row>
    <row r="59" spans="1:107" x14ac:dyDescent="0.25">
      <c r="A59" s="27"/>
      <c r="B59" s="26"/>
      <c r="C59" s="27"/>
      <c r="D59" s="27"/>
      <c r="E59" s="37"/>
      <c r="F59" s="34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46"/>
      <c r="CD59" s="46"/>
      <c r="CE59" s="46"/>
      <c r="CF59" s="46"/>
      <c r="CG59" s="46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  <c r="CT59" s="46"/>
      <c r="CU59" s="46"/>
      <c r="CV59" s="46"/>
      <c r="CW59" s="46"/>
      <c r="CX59" s="46"/>
      <c r="CY59" s="46"/>
      <c r="CZ59" s="46"/>
      <c r="DA59" s="46"/>
      <c r="DB59" s="46"/>
      <c r="DC59" s="46"/>
    </row>
    <row r="60" spans="1:107" x14ac:dyDescent="0.25">
      <c r="A60" s="27"/>
      <c r="B60" s="36" t="s">
        <v>28</v>
      </c>
      <c r="C60" s="27"/>
      <c r="D60" s="27"/>
      <c r="E60" s="37"/>
      <c r="F60" s="34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  <c r="BV60" s="46"/>
      <c r="BW60" s="46"/>
      <c r="BX60" s="46"/>
      <c r="BY60" s="46"/>
      <c r="BZ60" s="46"/>
      <c r="CA60" s="46"/>
      <c r="CB60" s="46"/>
      <c r="CC60" s="46"/>
      <c r="CD60" s="46"/>
      <c r="CE60" s="46"/>
      <c r="CF60" s="46"/>
      <c r="CG60" s="46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6"/>
      <c r="CV60" s="46"/>
      <c r="CW60" s="46"/>
      <c r="CX60" s="46"/>
      <c r="CY60" s="46"/>
      <c r="CZ60" s="46"/>
      <c r="DA60" s="46"/>
      <c r="DB60" s="46"/>
      <c r="DC60" s="46"/>
    </row>
    <row r="61" spans="1:107" x14ac:dyDescent="0.25">
      <c r="A61" s="27"/>
      <c r="B61" s="62"/>
      <c r="C61" s="27"/>
      <c r="D61" s="27"/>
      <c r="E61" s="37"/>
      <c r="F61" s="34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BQ61" s="46"/>
      <c r="BR61" s="46"/>
      <c r="BS61" s="46"/>
      <c r="BT61" s="46"/>
      <c r="BU61" s="46"/>
      <c r="BV61" s="46"/>
      <c r="BW61" s="46"/>
      <c r="BX61" s="46"/>
      <c r="BY61" s="46"/>
      <c r="BZ61" s="46"/>
      <c r="CA61" s="46"/>
      <c r="CB61" s="46"/>
      <c r="CC61" s="46"/>
      <c r="CD61" s="46"/>
      <c r="CE61" s="46"/>
      <c r="CF61" s="46"/>
      <c r="CG61" s="46"/>
      <c r="CH61" s="46"/>
      <c r="CI61" s="46"/>
      <c r="CJ61" s="46"/>
      <c r="CK61" s="46"/>
      <c r="CL61" s="46"/>
      <c r="CM61" s="46"/>
      <c r="CN61" s="46"/>
      <c r="CO61" s="46"/>
      <c r="CP61" s="46"/>
      <c r="CQ61" s="46"/>
      <c r="CR61" s="46"/>
      <c r="CS61" s="46"/>
      <c r="CT61" s="46"/>
      <c r="CU61" s="46"/>
      <c r="CV61" s="46"/>
      <c r="CW61" s="46"/>
      <c r="CX61" s="46"/>
      <c r="CY61" s="46"/>
      <c r="CZ61" s="46"/>
      <c r="DA61" s="46"/>
      <c r="DB61" s="46"/>
      <c r="DC61" s="46"/>
    </row>
    <row r="62" spans="1:107" x14ac:dyDescent="0.25">
      <c r="A62" s="27"/>
      <c r="B62" s="63" t="s">
        <v>66</v>
      </c>
      <c r="C62" s="27"/>
      <c r="D62" s="27"/>
      <c r="E62" s="37"/>
      <c r="F62" s="34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  <c r="BM62" s="46"/>
      <c r="BN62" s="46"/>
      <c r="BO62" s="46"/>
      <c r="BP62" s="46"/>
      <c r="BQ62" s="46"/>
      <c r="BR62" s="46"/>
      <c r="BS62" s="46"/>
      <c r="BT62" s="46"/>
      <c r="BU62" s="46"/>
      <c r="BV62" s="46"/>
      <c r="BW62" s="46"/>
      <c r="BX62" s="46"/>
      <c r="BY62" s="46"/>
      <c r="BZ62" s="46"/>
      <c r="CA62" s="46"/>
      <c r="CB62" s="46"/>
      <c r="CC62" s="46"/>
      <c r="CD62" s="46"/>
      <c r="CE62" s="46"/>
      <c r="CF62" s="46"/>
      <c r="CG62" s="46"/>
      <c r="CH62" s="46"/>
      <c r="CI62" s="46"/>
      <c r="CJ62" s="46"/>
      <c r="CK62" s="46"/>
      <c r="CL62" s="46"/>
      <c r="CM62" s="46"/>
      <c r="CN62" s="46"/>
      <c r="CO62" s="46"/>
      <c r="CP62" s="46"/>
      <c r="CQ62" s="46"/>
      <c r="CR62" s="46"/>
      <c r="CS62" s="46"/>
      <c r="CT62" s="46"/>
      <c r="CU62" s="46"/>
      <c r="CV62" s="46"/>
      <c r="CW62" s="46"/>
      <c r="CX62" s="46"/>
      <c r="CY62" s="46"/>
      <c r="CZ62" s="46"/>
      <c r="DA62" s="46"/>
      <c r="DB62" s="46"/>
      <c r="DC62" s="46"/>
    </row>
    <row r="63" spans="1:107" x14ac:dyDescent="0.25">
      <c r="A63" s="27"/>
      <c r="B63" s="48" t="s">
        <v>64</v>
      </c>
      <c r="C63" s="27" t="s">
        <v>2</v>
      </c>
      <c r="D63" s="27"/>
      <c r="E63" s="37"/>
      <c r="F63" s="34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</row>
    <row r="64" spans="1:107" x14ac:dyDescent="0.25">
      <c r="A64" s="27"/>
      <c r="B64" s="48" t="s">
        <v>65</v>
      </c>
      <c r="C64" s="27" t="s">
        <v>2</v>
      </c>
      <c r="D64" s="27"/>
      <c r="E64" s="37"/>
      <c r="F64" s="34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</row>
    <row r="65" spans="1:107" x14ac:dyDescent="0.25">
      <c r="A65" s="27"/>
      <c r="B65" s="49"/>
      <c r="C65" s="50"/>
      <c r="D65" s="27"/>
      <c r="E65" s="37"/>
      <c r="F65" s="34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</row>
    <row r="66" spans="1:107" x14ac:dyDescent="0.25">
      <c r="A66" s="20"/>
      <c r="B66" s="21" t="str">
        <f>"Sous-total " &amp;B60</f>
        <v>Sous-total Châssis</v>
      </c>
      <c r="C66" s="22"/>
      <c r="D66" s="23"/>
      <c r="E66" s="23"/>
      <c r="F66" s="23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</row>
    <row r="67" spans="1:107" x14ac:dyDescent="0.25">
      <c r="A67" s="27"/>
      <c r="B67" s="26"/>
      <c r="C67" s="27"/>
      <c r="D67" s="27"/>
      <c r="E67" s="37"/>
      <c r="F67" s="34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  <c r="DB67" s="35"/>
      <c r="DC67" s="35"/>
    </row>
    <row r="68" spans="1:107" x14ac:dyDescent="0.25">
      <c r="A68" s="27"/>
      <c r="B68" s="36" t="s">
        <v>38</v>
      </c>
      <c r="C68" s="27"/>
      <c r="D68" s="27"/>
      <c r="E68" s="37"/>
      <c r="F68" s="34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  <c r="DB68" s="35"/>
      <c r="DC68" s="35"/>
    </row>
    <row r="69" spans="1:107" x14ac:dyDescent="0.25">
      <c r="A69" s="27"/>
      <c r="B69" s="62" t="s">
        <v>67</v>
      </c>
      <c r="C69" s="27"/>
      <c r="D69" s="27"/>
      <c r="E69" s="37"/>
      <c r="F69" s="34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  <c r="CX69" s="35"/>
      <c r="CY69" s="35"/>
      <c r="CZ69" s="35"/>
      <c r="DA69" s="35"/>
      <c r="DB69" s="35"/>
      <c r="DC69" s="35"/>
    </row>
    <row r="70" spans="1:107" ht="31.5" x14ac:dyDescent="0.25">
      <c r="A70" s="27"/>
      <c r="B70" s="63" t="s">
        <v>68</v>
      </c>
      <c r="C70" s="27"/>
      <c r="D70" s="27"/>
      <c r="E70" s="37"/>
      <c r="F70" s="34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  <c r="CP70" s="35"/>
      <c r="CQ70" s="35"/>
      <c r="CR70" s="35"/>
      <c r="CS70" s="35"/>
      <c r="CT70" s="35"/>
      <c r="CU70" s="35"/>
      <c r="CV70" s="35"/>
      <c r="CW70" s="35"/>
      <c r="CX70" s="35"/>
      <c r="CY70" s="35"/>
      <c r="CZ70" s="35"/>
      <c r="DA70" s="35"/>
      <c r="DB70" s="35"/>
      <c r="DC70" s="35"/>
    </row>
    <row r="71" spans="1:107" x14ac:dyDescent="0.25">
      <c r="A71" s="27"/>
      <c r="B71" s="48" t="s">
        <v>69</v>
      </c>
      <c r="C71" s="27" t="s">
        <v>2</v>
      </c>
      <c r="D71" s="27"/>
      <c r="E71" s="37"/>
      <c r="F71" s="34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/>
      <c r="CP71" s="35"/>
      <c r="CQ71" s="35"/>
      <c r="CR71" s="35"/>
      <c r="CS71" s="35"/>
      <c r="CT71" s="35"/>
      <c r="CU71" s="35"/>
      <c r="CV71" s="35"/>
      <c r="CW71" s="35"/>
      <c r="CX71" s="35"/>
      <c r="CY71" s="35"/>
      <c r="CZ71" s="35"/>
      <c r="DA71" s="35"/>
      <c r="DB71" s="35"/>
      <c r="DC71" s="35"/>
    </row>
    <row r="72" spans="1:107" x14ac:dyDescent="0.25">
      <c r="A72" s="27"/>
      <c r="B72" s="48"/>
      <c r="C72" s="27"/>
      <c r="D72" s="27"/>
      <c r="E72" s="37"/>
      <c r="F72" s="34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  <c r="CP72" s="35"/>
      <c r="CQ72" s="35"/>
      <c r="CR72" s="35"/>
      <c r="CS72" s="35"/>
      <c r="CT72" s="35"/>
      <c r="CU72" s="35"/>
      <c r="CV72" s="35"/>
      <c r="CW72" s="35"/>
      <c r="CX72" s="35"/>
      <c r="CY72" s="35"/>
      <c r="CZ72" s="35"/>
      <c r="DA72" s="35"/>
      <c r="DB72" s="35"/>
      <c r="DC72" s="35"/>
    </row>
    <row r="73" spans="1:107" x14ac:dyDescent="0.25">
      <c r="A73" s="27"/>
      <c r="B73" s="49"/>
      <c r="C73" s="50"/>
      <c r="D73" s="27"/>
      <c r="E73" s="37"/>
      <c r="F73" s="34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5"/>
      <c r="CO73" s="35"/>
      <c r="CP73" s="35"/>
      <c r="CQ73" s="35"/>
      <c r="CR73" s="35"/>
      <c r="CS73" s="35"/>
      <c r="CT73" s="35"/>
      <c r="CU73" s="35"/>
      <c r="CV73" s="35"/>
      <c r="CW73" s="35"/>
      <c r="CX73" s="35"/>
      <c r="CY73" s="35"/>
      <c r="CZ73" s="35"/>
      <c r="DA73" s="35"/>
      <c r="DB73" s="35"/>
      <c r="DC73" s="35"/>
    </row>
    <row r="74" spans="1:107" x14ac:dyDescent="0.25">
      <c r="A74" s="20"/>
      <c r="B74" s="21" t="str">
        <f>"Sous-total " &amp;B68</f>
        <v>Sous-total Façades de gaines techniques</v>
      </c>
      <c r="C74" s="22"/>
      <c r="D74" s="23"/>
      <c r="E74" s="23"/>
      <c r="F74" s="23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5"/>
      <c r="CO74" s="35"/>
      <c r="CP74" s="35"/>
      <c r="CQ74" s="35"/>
      <c r="CR74" s="35"/>
      <c r="CS74" s="35"/>
      <c r="CT74" s="35"/>
      <c r="CU74" s="35"/>
      <c r="CV74" s="35"/>
      <c r="CW74" s="35"/>
      <c r="CX74" s="35"/>
      <c r="CY74" s="35"/>
      <c r="CZ74" s="35"/>
      <c r="DA74" s="35"/>
      <c r="DB74" s="35"/>
      <c r="DC74" s="35"/>
    </row>
    <row r="75" spans="1:107" x14ac:dyDescent="0.25">
      <c r="A75" s="27"/>
      <c r="B75" s="26"/>
      <c r="C75" s="27"/>
      <c r="D75" s="27"/>
      <c r="E75" s="37"/>
      <c r="F75" s="34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  <c r="CR75" s="35"/>
      <c r="CS75" s="35"/>
      <c r="CT75" s="35"/>
      <c r="CU75" s="35"/>
      <c r="CV75" s="35"/>
      <c r="CW75" s="35"/>
      <c r="CX75" s="35"/>
      <c r="CY75" s="35"/>
      <c r="CZ75" s="35"/>
      <c r="DA75" s="35"/>
      <c r="DB75" s="35"/>
      <c r="DC75" s="35"/>
    </row>
    <row r="76" spans="1:107" x14ac:dyDescent="0.25">
      <c r="A76" s="27"/>
      <c r="B76" s="36" t="s">
        <v>29</v>
      </c>
      <c r="C76" s="27"/>
      <c r="D76" s="27"/>
      <c r="E76" s="37"/>
      <c r="F76" s="34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  <c r="CS76" s="35"/>
      <c r="CT76" s="35"/>
      <c r="CU76" s="35"/>
      <c r="CV76" s="35"/>
      <c r="CW76" s="35"/>
      <c r="CX76" s="35"/>
      <c r="CY76" s="35"/>
      <c r="CZ76" s="35"/>
      <c r="DA76" s="35"/>
      <c r="DB76" s="35"/>
      <c r="DC76" s="35"/>
    </row>
    <row r="77" spans="1:107" x14ac:dyDescent="0.25">
      <c r="A77" s="27"/>
      <c r="B77" s="26"/>
      <c r="C77" s="27"/>
      <c r="D77" s="27"/>
      <c r="E77" s="37"/>
      <c r="F77" s="34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5"/>
      <c r="CO77" s="35"/>
      <c r="CP77" s="35"/>
      <c r="CQ77" s="35"/>
      <c r="CR77" s="35"/>
      <c r="CS77" s="35"/>
      <c r="CT77" s="35"/>
      <c r="CU77" s="35"/>
      <c r="CV77" s="35"/>
      <c r="CW77" s="35"/>
      <c r="CX77" s="35"/>
      <c r="CY77" s="35"/>
      <c r="CZ77" s="35"/>
      <c r="DA77" s="35"/>
      <c r="DB77" s="35"/>
      <c r="DC77" s="35"/>
    </row>
    <row r="78" spans="1:107" x14ac:dyDescent="0.25">
      <c r="A78" s="27"/>
      <c r="B78" s="51" t="s">
        <v>30</v>
      </c>
      <c r="C78" s="27" t="s">
        <v>6</v>
      </c>
      <c r="D78" s="27"/>
      <c r="E78" s="37"/>
      <c r="F78" s="34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  <c r="CR78" s="35"/>
      <c r="CS78" s="35"/>
      <c r="CT78" s="35"/>
      <c r="CU78" s="35"/>
      <c r="CV78" s="35"/>
      <c r="CW78" s="35"/>
      <c r="CX78" s="35"/>
      <c r="CY78" s="35"/>
      <c r="CZ78" s="35"/>
      <c r="DA78" s="35"/>
      <c r="DB78" s="35"/>
      <c r="DC78" s="35"/>
    </row>
    <row r="79" spans="1:107" x14ac:dyDescent="0.25">
      <c r="A79" s="27"/>
      <c r="B79" s="51" t="s">
        <v>31</v>
      </c>
      <c r="C79" s="27" t="s">
        <v>6</v>
      </c>
      <c r="D79" s="27"/>
      <c r="E79" s="37"/>
      <c r="F79" s="34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  <c r="BF79" s="35"/>
      <c r="BG79" s="35"/>
      <c r="BH79" s="35"/>
      <c r="BI79" s="35"/>
      <c r="BJ79" s="35"/>
      <c r="BK79" s="35"/>
      <c r="BL79" s="35"/>
      <c r="BM79" s="35"/>
      <c r="BN79" s="35"/>
      <c r="BO79" s="35"/>
      <c r="BP79" s="35"/>
      <c r="BQ79" s="35"/>
      <c r="BR79" s="35"/>
      <c r="BS79" s="35"/>
      <c r="BT79" s="35"/>
      <c r="BU79" s="35"/>
      <c r="BV79" s="35"/>
      <c r="BW79" s="35"/>
      <c r="BX79" s="35"/>
      <c r="BY79" s="35"/>
      <c r="BZ79" s="35"/>
      <c r="CA79" s="35"/>
      <c r="CB79" s="35"/>
      <c r="CC79" s="35"/>
      <c r="CD79" s="35"/>
      <c r="CE79" s="35"/>
      <c r="CF79" s="35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  <c r="CR79" s="35"/>
      <c r="CS79" s="35"/>
      <c r="CT79" s="35"/>
      <c r="CU79" s="35"/>
      <c r="CV79" s="35"/>
      <c r="CW79" s="35"/>
      <c r="CX79" s="35"/>
      <c r="CY79" s="35"/>
      <c r="CZ79" s="35"/>
      <c r="DA79" s="35"/>
      <c r="DB79" s="35"/>
      <c r="DC79" s="35"/>
    </row>
    <row r="80" spans="1:107" x14ac:dyDescent="0.25">
      <c r="A80" s="27"/>
      <c r="B80" s="26"/>
      <c r="C80" s="27"/>
      <c r="D80" s="27"/>
      <c r="E80" s="67"/>
      <c r="F80" s="68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  <c r="BG80" s="35"/>
      <c r="BH80" s="35"/>
      <c r="BI80" s="35"/>
      <c r="BJ80" s="35"/>
      <c r="BK80" s="35"/>
      <c r="BL80" s="35"/>
      <c r="BM80" s="35"/>
      <c r="BN80" s="35"/>
      <c r="BO80" s="35"/>
      <c r="BP80" s="35"/>
      <c r="BQ80" s="35"/>
      <c r="BR80" s="35"/>
      <c r="BS80" s="35"/>
      <c r="BT80" s="35"/>
      <c r="BU80" s="35"/>
      <c r="BV80" s="35"/>
      <c r="BW80" s="35"/>
      <c r="BX80" s="35"/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  <c r="CU80" s="35"/>
      <c r="CV80" s="35"/>
      <c r="CW80" s="35"/>
      <c r="CX80" s="35"/>
      <c r="CY80" s="35"/>
      <c r="CZ80" s="35"/>
      <c r="DA80" s="35"/>
      <c r="DB80" s="35"/>
      <c r="DC80" s="35"/>
    </row>
    <row r="81" spans="1:107" x14ac:dyDescent="0.25">
      <c r="A81" s="20"/>
      <c r="B81" s="21" t="str">
        <f>"Sous-total " &amp;B76</f>
        <v>Sous-total Coffrages</v>
      </c>
      <c r="C81" s="22"/>
      <c r="D81" s="23"/>
      <c r="E81" s="23"/>
      <c r="F81" s="23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35"/>
      <c r="BS81" s="35"/>
      <c r="BT81" s="35"/>
      <c r="BU81" s="35"/>
      <c r="BV81" s="35"/>
      <c r="BW81" s="35"/>
      <c r="BX81" s="35"/>
      <c r="BY81" s="35"/>
      <c r="BZ81" s="35"/>
      <c r="CA81" s="35"/>
      <c r="CB81" s="35"/>
      <c r="CC81" s="35"/>
      <c r="CD81" s="35"/>
      <c r="CE81" s="35"/>
      <c r="CF81" s="35"/>
      <c r="CG81" s="35"/>
      <c r="CH81" s="35"/>
      <c r="CI81" s="35"/>
      <c r="CJ81" s="35"/>
      <c r="CK81" s="35"/>
      <c r="CL81" s="35"/>
      <c r="CM81" s="35"/>
      <c r="CN81" s="35"/>
      <c r="CO81" s="35"/>
      <c r="CP81" s="35"/>
      <c r="CQ81" s="35"/>
      <c r="CR81" s="35"/>
      <c r="CS81" s="35"/>
      <c r="CT81" s="35"/>
      <c r="CU81" s="35"/>
      <c r="CV81" s="35"/>
      <c r="CW81" s="35"/>
      <c r="CX81" s="35"/>
      <c r="CY81" s="35"/>
      <c r="CZ81" s="35"/>
      <c r="DA81" s="35"/>
      <c r="DB81" s="35"/>
      <c r="DC81" s="35"/>
    </row>
    <row r="82" spans="1:107" x14ac:dyDescent="0.25">
      <c r="A82" s="27"/>
      <c r="B82" s="48"/>
      <c r="C82" s="27"/>
      <c r="D82" s="27"/>
      <c r="E82" s="37"/>
      <c r="F82" s="34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  <c r="BG82" s="35"/>
      <c r="BH82" s="35"/>
      <c r="BI82" s="35"/>
      <c r="BJ82" s="35"/>
      <c r="BK82" s="35"/>
      <c r="BL82" s="35"/>
      <c r="BM82" s="35"/>
      <c r="BN82" s="35"/>
      <c r="BO82" s="35"/>
      <c r="BP82" s="35"/>
      <c r="BQ82" s="35"/>
      <c r="BR82" s="35"/>
      <c r="BS82" s="35"/>
      <c r="BT82" s="35"/>
      <c r="BU82" s="35"/>
      <c r="BV82" s="35"/>
      <c r="BW82" s="35"/>
      <c r="BX82" s="35"/>
      <c r="BY82" s="35"/>
      <c r="BZ82" s="35"/>
      <c r="CA82" s="35"/>
      <c r="CB82" s="35"/>
      <c r="CC82" s="35"/>
      <c r="CD82" s="35"/>
      <c r="CE82" s="35"/>
      <c r="CF82" s="35"/>
      <c r="CG82" s="35"/>
      <c r="CH82" s="35"/>
      <c r="CI82" s="35"/>
      <c r="CJ82" s="35"/>
      <c r="CK82" s="35"/>
      <c r="CL82" s="35"/>
      <c r="CM82" s="35"/>
      <c r="CN82" s="35"/>
      <c r="CO82" s="35"/>
      <c r="CP82" s="35"/>
      <c r="CQ82" s="35"/>
      <c r="CR82" s="35"/>
      <c r="CS82" s="35"/>
      <c r="CT82" s="35"/>
      <c r="CU82" s="35"/>
      <c r="CV82" s="35"/>
      <c r="CW82" s="35"/>
      <c r="CX82" s="35"/>
      <c r="CY82" s="35"/>
      <c r="CZ82" s="35"/>
      <c r="DA82" s="35"/>
      <c r="DB82" s="35"/>
      <c r="DC82" s="35"/>
    </row>
    <row r="83" spans="1:107" x14ac:dyDescent="0.25">
      <c r="A83" s="27"/>
      <c r="B83" s="36" t="s">
        <v>33</v>
      </c>
      <c r="C83" s="27"/>
      <c r="D83" s="27"/>
      <c r="E83" s="37"/>
      <c r="F83" s="34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  <c r="BF83" s="35"/>
      <c r="BG83" s="35"/>
      <c r="BH83" s="35"/>
      <c r="BI83" s="35"/>
      <c r="BJ83" s="35"/>
      <c r="BK83" s="35"/>
      <c r="BL83" s="35"/>
      <c r="BM83" s="35"/>
      <c r="BN83" s="35"/>
      <c r="BO83" s="35"/>
      <c r="BP83" s="35"/>
      <c r="BQ83" s="35"/>
      <c r="BR83" s="35"/>
      <c r="BS83" s="35"/>
      <c r="BT83" s="35"/>
      <c r="BU83" s="35"/>
      <c r="BV83" s="35"/>
      <c r="BW83" s="35"/>
      <c r="BX83" s="35"/>
      <c r="BY83" s="35"/>
      <c r="BZ83" s="35"/>
      <c r="CA83" s="35"/>
      <c r="CB83" s="35"/>
      <c r="CC83" s="35"/>
      <c r="CD83" s="35"/>
      <c r="CE83" s="35"/>
      <c r="CF83" s="35"/>
      <c r="CG83" s="35"/>
      <c r="CH83" s="35"/>
      <c r="CI83" s="35"/>
      <c r="CJ83" s="35"/>
      <c r="CK83" s="35"/>
      <c r="CL83" s="35"/>
      <c r="CM83" s="35"/>
      <c r="CN83" s="35"/>
      <c r="CO83" s="35"/>
      <c r="CP83" s="35"/>
      <c r="CQ83" s="35"/>
      <c r="CR83" s="35"/>
      <c r="CS83" s="35"/>
      <c r="CT83" s="35"/>
      <c r="CU83" s="35"/>
      <c r="CV83" s="35"/>
      <c r="CW83" s="35"/>
      <c r="CX83" s="35"/>
      <c r="CY83" s="35"/>
      <c r="CZ83" s="35"/>
      <c r="DA83" s="35"/>
      <c r="DB83" s="35"/>
      <c r="DC83" s="35"/>
    </row>
    <row r="84" spans="1:107" x14ac:dyDescent="0.25">
      <c r="A84" s="27"/>
      <c r="B84" s="51"/>
      <c r="C84" s="27"/>
      <c r="D84" s="27"/>
      <c r="E84" s="37"/>
      <c r="F84" s="34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  <c r="CN84" s="35"/>
      <c r="CO84" s="35"/>
      <c r="CP84" s="35"/>
      <c r="CQ84" s="35"/>
      <c r="CR84" s="35"/>
      <c r="CS84" s="35"/>
      <c r="CT84" s="35"/>
      <c r="CU84" s="35"/>
      <c r="CV84" s="35"/>
      <c r="CW84" s="35"/>
      <c r="CX84" s="35"/>
      <c r="CY84" s="35"/>
      <c r="CZ84" s="35"/>
      <c r="DA84" s="35"/>
      <c r="DB84" s="35"/>
      <c r="DC84" s="35"/>
    </row>
    <row r="85" spans="1:107" x14ac:dyDescent="0.25">
      <c r="A85" s="27"/>
      <c r="B85" s="51" t="s">
        <v>146</v>
      </c>
      <c r="C85" s="27" t="s">
        <v>2</v>
      </c>
      <c r="D85" s="27"/>
      <c r="E85" s="37"/>
      <c r="F85" s="34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  <c r="CN85" s="35"/>
      <c r="CO85" s="35"/>
      <c r="CP85" s="35"/>
      <c r="CQ85" s="35"/>
      <c r="CR85" s="35"/>
      <c r="CS85" s="35"/>
      <c r="CT85" s="35"/>
      <c r="CU85" s="35"/>
      <c r="CV85" s="35"/>
      <c r="CW85" s="35"/>
      <c r="CX85" s="35"/>
      <c r="CY85" s="35"/>
      <c r="CZ85" s="35"/>
      <c r="DA85" s="35"/>
      <c r="DB85" s="35"/>
      <c r="DC85" s="35"/>
    </row>
    <row r="86" spans="1:107" x14ac:dyDescent="0.25">
      <c r="A86" s="47"/>
      <c r="B86" s="52" t="s">
        <v>34</v>
      </c>
      <c r="C86" s="47" t="s">
        <v>2</v>
      </c>
      <c r="D86" s="47"/>
      <c r="E86" s="90"/>
      <c r="F86" s="34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  <c r="CD86" s="35"/>
      <c r="CE86" s="35"/>
      <c r="CF86" s="35"/>
      <c r="CG86" s="35"/>
      <c r="CH86" s="35"/>
      <c r="CI86" s="35"/>
      <c r="CJ86" s="35"/>
      <c r="CK86" s="35"/>
      <c r="CL86" s="35"/>
      <c r="CM86" s="35"/>
      <c r="CN86" s="35"/>
      <c r="CO86" s="35"/>
      <c r="CP86" s="35"/>
      <c r="CQ86" s="35"/>
      <c r="CR86" s="35"/>
      <c r="CS86" s="35"/>
      <c r="CT86" s="35"/>
      <c r="CU86" s="35"/>
      <c r="CV86" s="35"/>
      <c r="CW86" s="35"/>
      <c r="CX86" s="35"/>
      <c r="CY86" s="35"/>
      <c r="CZ86" s="35"/>
      <c r="DA86" s="35"/>
      <c r="DB86" s="35"/>
      <c r="DC86" s="35"/>
    </row>
    <row r="87" spans="1:107" x14ac:dyDescent="0.25">
      <c r="A87" s="27"/>
      <c r="B87" s="51"/>
      <c r="C87" s="27"/>
      <c r="D87" s="27"/>
      <c r="E87" s="37"/>
      <c r="F87" s="34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  <c r="CG87" s="35"/>
      <c r="CH87" s="35"/>
      <c r="CI87" s="35"/>
      <c r="CJ87" s="35"/>
      <c r="CK87" s="35"/>
      <c r="CL87" s="35"/>
      <c r="CM87" s="35"/>
      <c r="CN87" s="35"/>
      <c r="CO87" s="35"/>
      <c r="CP87" s="35"/>
      <c r="CQ87" s="35"/>
      <c r="CR87" s="35"/>
      <c r="CS87" s="35"/>
      <c r="CT87" s="35"/>
      <c r="CU87" s="35"/>
      <c r="CV87" s="35"/>
      <c r="CW87" s="35"/>
      <c r="CX87" s="35"/>
      <c r="CY87" s="35"/>
      <c r="CZ87" s="35"/>
      <c r="DA87" s="35"/>
      <c r="DB87" s="35"/>
      <c r="DC87" s="35"/>
    </row>
    <row r="88" spans="1:107" x14ac:dyDescent="0.25">
      <c r="A88" s="20"/>
      <c r="B88" s="21" t="str">
        <f>"Sous-total " &amp;B83</f>
        <v>Sous-total Trappes</v>
      </c>
      <c r="C88" s="22"/>
      <c r="D88" s="23"/>
      <c r="E88" s="23"/>
      <c r="F88" s="23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  <c r="BO88" s="35"/>
      <c r="BP88" s="35"/>
      <c r="BQ88" s="35"/>
      <c r="BR88" s="35"/>
      <c r="BS88" s="35"/>
      <c r="BT88" s="35"/>
      <c r="BU88" s="35"/>
      <c r="BV88" s="35"/>
      <c r="BW88" s="35"/>
      <c r="BX88" s="35"/>
      <c r="BY88" s="35"/>
      <c r="BZ88" s="35"/>
      <c r="CA88" s="35"/>
      <c r="CB88" s="35"/>
      <c r="CC88" s="35"/>
      <c r="CD88" s="35"/>
      <c r="CE88" s="35"/>
      <c r="CF88" s="35"/>
      <c r="CG88" s="35"/>
      <c r="CH88" s="35"/>
      <c r="CI88" s="35"/>
      <c r="CJ88" s="35"/>
      <c r="CK88" s="35"/>
      <c r="CL88" s="35"/>
      <c r="CM88" s="35"/>
      <c r="CN88" s="35"/>
      <c r="CO88" s="35"/>
      <c r="CP88" s="35"/>
      <c r="CQ88" s="35"/>
      <c r="CR88" s="35"/>
      <c r="CS88" s="35"/>
      <c r="CT88" s="35"/>
      <c r="CU88" s="35"/>
      <c r="CV88" s="35"/>
      <c r="CW88" s="35"/>
      <c r="CX88" s="35"/>
      <c r="CY88" s="35"/>
      <c r="CZ88" s="35"/>
      <c r="DA88" s="35"/>
      <c r="DB88" s="35"/>
      <c r="DC88" s="35"/>
    </row>
    <row r="89" spans="1:107" x14ac:dyDescent="0.25">
      <c r="A89" s="27"/>
      <c r="B89" s="26"/>
      <c r="C89" s="27"/>
      <c r="D89" s="27"/>
      <c r="E89" s="37"/>
      <c r="F89" s="34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5"/>
      <c r="BR89" s="35"/>
      <c r="BS89" s="35"/>
      <c r="BT89" s="35"/>
      <c r="BU89" s="35"/>
      <c r="BV89" s="35"/>
      <c r="BW89" s="35"/>
      <c r="BX89" s="35"/>
      <c r="BY89" s="35"/>
      <c r="BZ89" s="35"/>
      <c r="CA89" s="35"/>
      <c r="CB89" s="35"/>
      <c r="CC89" s="35"/>
      <c r="CD89" s="35"/>
      <c r="CE89" s="35"/>
      <c r="CF89" s="35"/>
      <c r="CG89" s="35"/>
      <c r="CH89" s="35"/>
      <c r="CI89" s="35"/>
      <c r="CJ89" s="35"/>
      <c r="CK89" s="35"/>
      <c r="CL89" s="35"/>
      <c r="CM89" s="35"/>
      <c r="CN89" s="35"/>
      <c r="CO89" s="35"/>
      <c r="CP89" s="35"/>
      <c r="CQ89" s="35"/>
      <c r="CR89" s="35"/>
      <c r="CS89" s="35"/>
      <c r="CT89" s="35"/>
      <c r="CU89" s="35"/>
      <c r="CV89" s="35"/>
      <c r="CW89" s="35"/>
      <c r="CX89" s="35"/>
      <c r="CY89" s="35"/>
      <c r="CZ89" s="35"/>
      <c r="DA89" s="35"/>
      <c r="DB89" s="35"/>
      <c r="DC89" s="35"/>
    </row>
    <row r="90" spans="1:107" x14ac:dyDescent="0.25">
      <c r="A90" s="27"/>
      <c r="B90" s="36" t="s">
        <v>32</v>
      </c>
      <c r="C90" s="27"/>
      <c r="D90" s="27"/>
      <c r="E90" s="37"/>
      <c r="F90" s="34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  <c r="BO90" s="35"/>
      <c r="BP90" s="35"/>
      <c r="BQ90" s="35"/>
      <c r="BR90" s="35"/>
      <c r="BS90" s="35"/>
      <c r="BT90" s="35"/>
      <c r="BU90" s="35"/>
      <c r="BV90" s="35"/>
      <c r="BW90" s="35"/>
      <c r="BX90" s="35"/>
      <c r="BY90" s="35"/>
      <c r="BZ90" s="35"/>
      <c r="CA90" s="35"/>
      <c r="CB90" s="35"/>
      <c r="CC90" s="35"/>
      <c r="CD90" s="35"/>
      <c r="CE90" s="35"/>
      <c r="CF90" s="35"/>
      <c r="CG90" s="35"/>
      <c r="CH90" s="35"/>
      <c r="CI90" s="35"/>
      <c r="CJ90" s="35"/>
      <c r="CK90" s="35"/>
      <c r="CL90" s="35"/>
      <c r="CM90" s="35"/>
      <c r="CN90" s="35"/>
      <c r="CO90" s="35"/>
      <c r="CP90" s="35"/>
      <c r="CQ90" s="35"/>
      <c r="CR90" s="35"/>
      <c r="CS90" s="35"/>
      <c r="CT90" s="35"/>
      <c r="CU90" s="35"/>
      <c r="CV90" s="35"/>
      <c r="CW90" s="35"/>
      <c r="CX90" s="35"/>
      <c r="CY90" s="35"/>
      <c r="CZ90" s="35"/>
      <c r="DA90" s="35"/>
      <c r="DB90" s="35"/>
      <c r="DC90" s="35"/>
    </row>
    <row r="91" spans="1:107" x14ac:dyDescent="0.25">
      <c r="A91" s="27"/>
      <c r="B91" s="26"/>
      <c r="C91" s="27"/>
      <c r="D91" s="27"/>
      <c r="E91" s="37"/>
      <c r="F91" s="34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BY91" s="35"/>
      <c r="BZ91" s="35"/>
      <c r="CA91" s="35"/>
      <c r="CB91" s="35"/>
      <c r="CC91" s="35"/>
      <c r="CD91" s="35"/>
      <c r="CE91" s="35"/>
      <c r="CF91" s="35"/>
      <c r="CG91" s="35"/>
      <c r="CH91" s="35"/>
      <c r="CI91" s="35"/>
      <c r="CJ91" s="35"/>
      <c r="CK91" s="35"/>
      <c r="CL91" s="35"/>
      <c r="CM91" s="35"/>
      <c r="CN91" s="35"/>
      <c r="CO91" s="35"/>
      <c r="CP91" s="35"/>
      <c r="CQ91" s="35"/>
      <c r="CR91" s="35"/>
      <c r="CS91" s="35"/>
      <c r="CT91" s="35"/>
      <c r="CU91" s="35"/>
      <c r="CV91" s="35"/>
      <c r="CW91" s="35"/>
      <c r="CX91" s="35"/>
      <c r="CY91" s="35"/>
      <c r="CZ91" s="35"/>
      <c r="DA91" s="35"/>
      <c r="DB91" s="35"/>
      <c r="DC91" s="35"/>
    </row>
    <row r="92" spans="1:107" x14ac:dyDescent="0.25">
      <c r="A92" s="27"/>
      <c r="B92" s="65" t="s">
        <v>48</v>
      </c>
      <c r="C92" s="27"/>
      <c r="D92" s="27"/>
      <c r="E92" s="37"/>
      <c r="F92" s="34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  <c r="CG92" s="35"/>
      <c r="CH92" s="35"/>
      <c r="CI92" s="35"/>
      <c r="CJ92" s="35"/>
      <c r="CK92" s="35"/>
      <c r="CL92" s="35"/>
      <c r="CM92" s="35"/>
      <c r="CN92" s="35"/>
      <c r="CO92" s="35"/>
      <c r="CP92" s="35"/>
      <c r="CQ92" s="35"/>
      <c r="CR92" s="35"/>
      <c r="CS92" s="35"/>
      <c r="CT92" s="35"/>
      <c r="CU92" s="35"/>
      <c r="CV92" s="35"/>
      <c r="CW92" s="35"/>
      <c r="CX92" s="35"/>
      <c r="CY92" s="35"/>
      <c r="CZ92" s="35"/>
      <c r="DA92" s="35"/>
      <c r="DB92" s="35"/>
      <c r="DC92" s="35"/>
    </row>
    <row r="93" spans="1:107" ht="31.5" x14ac:dyDescent="0.25">
      <c r="A93" s="27"/>
      <c r="B93" s="44" t="s">
        <v>70</v>
      </c>
      <c r="C93" s="27" t="s">
        <v>8</v>
      </c>
      <c r="D93" s="27"/>
      <c r="E93" s="37"/>
      <c r="F93" s="34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  <c r="BO93" s="35"/>
      <c r="BP93" s="35"/>
      <c r="BQ93" s="35"/>
      <c r="BR93" s="35"/>
      <c r="BS93" s="35"/>
      <c r="BT93" s="35"/>
      <c r="BU93" s="35"/>
      <c r="BV93" s="35"/>
      <c r="BW93" s="35"/>
      <c r="BX93" s="35"/>
      <c r="BY93" s="35"/>
      <c r="BZ93" s="35"/>
      <c r="CA93" s="35"/>
      <c r="CB93" s="35"/>
      <c r="CC93" s="35"/>
      <c r="CD93" s="35"/>
      <c r="CE93" s="35"/>
      <c r="CF93" s="35"/>
      <c r="CG93" s="35"/>
      <c r="CH93" s="35"/>
      <c r="CI93" s="35"/>
      <c r="CJ93" s="35"/>
      <c r="CK93" s="35"/>
      <c r="CL93" s="35"/>
      <c r="CM93" s="35"/>
      <c r="CN93" s="35"/>
      <c r="CO93" s="35"/>
      <c r="CP93" s="35"/>
      <c r="CQ93" s="35"/>
      <c r="CR93" s="35"/>
      <c r="CS93" s="35"/>
      <c r="CT93" s="35"/>
      <c r="CU93" s="35"/>
      <c r="CV93" s="35"/>
      <c r="CW93" s="35"/>
      <c r="CX93" s="35"/>
      <c r="CY93" s="35"/>
      <c r="CZ93" s="35"/>
      <c r="DA93" s="35"/>
      <c r="DB93" s="35"/>
      <c r="DC93" s="35"/>
    </row>
    <row r="94" spans="1:107" x14ac:dyDescent="0.25">
      <c r="A94" s="27"/>
      <c r="B94" s="48"/>
      <c r="C94" s="27"/>
      <c r="D94" s="27"/>
      <c r="E94" s="37"/>
      <c r="F94" s="34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  <c r="CG94" s="35"/>
      <c r="CH94" s="35"/>
      <c r="CI94" s="35"/>
      <c r="CJ94" s="35"/>
      <c r="CK94" s="35"/>
      <c r="CL94" s="35"/>
      <c r="CM94" s="35"/>
      <c r="CN94" s="35"/>
      <c r="CO94" s="35"/>
      <c r="CP94" s="35"/>
      <c r="CQ94" s="35"/>
      <c r="CR94" s="35"/>
      <c r="CS94" s="35"/>
      <c r="CT94" s="35"/>
      <c r="CU94" s="35"/>
      <c r="CV94" s="35"/>
      <c r="CW94" s="35"/>
      <c r="CX94" s="35"/>
      <c r="CY94" s="35"/>
      <c r="CZ94" s="35"/>
      <c r="DA94" s="35"/>
      <c r="DB94" s="35"/>
      <c r="DC94" s="35"/>
    </row>
    <row r="95" spans="1:107" x14ac:dyDescent="0.25">
      <c r="A95" s="27"/>
      <c r="B95" s="65" t="s">
        <v>37</v>
      </c>
      <c r="C95" s="27"/>
      <c r="D95" s="27"/>
      <c r="E95" s="37"/>
      <c r="F95" s="34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5"/>
      <c r="CO95" s="35"/>
      <c r="CP95" s="35"/>
      <c r="CQ95" s="35"/>
      <c r="CR95" s="35"/>
      <c r="CS95" s="35"/>
      <c r="CT95" s="35"/>
      <c r="CU95" s="35"/>
      <c r="CV95" s="35"/>
      <c r="CW95" s="35"/>
      <c r="CX95" s="35"/>
      <c r="CY95" s="35"/>
      <c r="CZ95" s="35"/>
      <c r="DA95" s="35"/>
      <c r="DB95" s="35"/>
      <c r="DC95" s="35"/>
    </row>
    <row r="96" spans="1:107" ht="31.5" x14ac:dyDescent="0.25">
      <c r="A96" s="27"/>
      <c r="B96" s="44" t="s">
        <v>71</v>
      </c>
      <c r="C96" s="27" t="s">
        <v>2</v>
      </c>
      <c r="D96" s="27"/>
      <c r="E96" s="37"/>
      <c r="F96" s="34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  <c r="BO96" s="35"/>
      <c r="BP96" s="35"/>
      <c r="BQ96" s="35"/>
      <c r="BR96" s="35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5"/>
      <c r="CO96" s="35"/>
      <c r="CP96" s="35"/>
      <c r="CQ96" s="35"/>
      <c r="CR96" s="35"/>
      <c r="CS96" s="35"/>
      <c r="CT96" s="35"/>
      <c r="CU96" s="35"/>
      <c r="CV96" s="35"/>
      <c r="CW96" s="35"/>
      <c r="CX96" s="35"/>
      <c r="CY96" s="35"/>
      <c r="CZ96" s="35"/>
      <c r="DA96" s="35"/>
      <c r="DB96" s="35"/>
      <c r="DC96" s="35"/>
    </row>
    <row r="97" spans="1:107" x14ac:dyDescent="0.25">
      <c r="A97" s="27"/>
      <c r="B97" s="48"/>
      <c r="C97" s="27"/>
      <c r="D97" s="27"/>
      <c r="E97" s="37"/>
      <c r="F97" s="34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  <c r="CO97" s="35"/>
      <c r="CP97" s="35"/>
      <c r="CQ97" s="35"/>
      <c r="CR97" s="35"/>
      <c r="CS97" s="35"/>
      <c r="CT97" s="35"/>
      <c r="CU97" s="35"/>
      <c r="CV97" s="35"/>
      <c r="CW97" s="35"/>
      <c r="CX97" s="35"/>
      <c r="CY97" s="35"/>
      <c r="CZ97" s="35"/>
      <c r="DA97" s="35"/>
      <c r="DB97" s="35"/>
      <c r="DC97" s="35"/>
    </row>
    <row r="98" spans="1:107" x14ac:dyDescent="0.25">
      <c r="A98" s="27"/>
      <c r="B98" s="65" t="s">
        <v>49</v>
      </c>
      <c r="C98" s="27"/>
      <c r="D98" s="27"/>
      <c r="E98" s="37"/>
      <c r="F98" s="34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  <c r="BO98" s="35"/>
      <c r="BP98" s="35"/>
      <c r="BQ98" s="35"/>
      <c r="BR98" s="35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  <c r="CG98" s="35"/>
      <c r="CH98" s="35"/>
      <c r="CI98" s="35"/>
      <c r="CJ98" s="35"/>
      <c r="CK98" s="35"/>
      <c r="CL98" s="35"/>
      <c r="CM98" s="35"/>
      <c r="CN98" s="35"/>
      <c r="CO98" s="35"/>
      <c r="CP98" s="35"/>
      <c r="CQ98" s="35"/>
      <c r="CR98" s="35"/>
      <c r="CS98" s="35"/>
      <c r="CT98" s="35"/>
      <c r="CU98" s="35"/>
      <c r="CV98" s="35"/>
      <c r="CW98" s="35"/>
      <c r="CX98" s="35"/>
      <c r="CY98" s="35"/>
      <c r="CZ98" s="35"/>
      <c r="DA98" s="35"/>
      <c r="DB98" s="35"/>
      <c r="DC98" s="35"/>
    </row>
    <row r="99" spans="1:107" ht="31.5" x14ac:dyDescent="0.25">
      <c r="A99" s="27"/>
      <c r="B99" s="44" t="s">
        <v>50</v>
      </c>
      <c r="C99" s="27" t="s">
        <v>2</v>
      </c>
      <c r="D99" s="27"/>
      <c r="E99" s="37"/>
      <c r="F99" s="34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  <c r="CG99" s="35"/>
      <c r="CH99" s="35"/>
      <c r="CI99" s="35"/>
      <c r="CJ99" s="35"/>
      <c r="CK99" s="35"/>
      <c r="CL99" s="35"/>
      <c r="CM99" s="35"/>
      <c r="CN99" s="35"/>
      <c r="CO99" s="35"/>
      <c r="CP99" s="35"/>
      <c r="CQ99" s="35"/>
      <c r="CR99" s="35"/>
      <c r="CS99" s="35"/>
      <c r="CT99" s="35"/>
      <c r="CU99" s="35"/>
      <c r="CV99" s="35"/>
      <c r="CW99" s="35"/>
      <c r="CX99" s="35"/>
      <c r="CY99" s="35"/>
      <c r="CZ99" s="35"/>
      <c r="DA99" s="35"/>
      <c r="DB99" s="35"/>
      <c r="DC99" s="35"/>
    </row>
    <row r="100" spans="1:107" x14ac:dyDescent="0.25">
      <c r="A100" s="27"/>
      <c r="B100" s="44"/>
      <c r="C100" s="27"/>
      <c r="D100" s="27"/>
      <c r="E100" s="37"/>
      <c r="F100" s="34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  <c r="CP100" s="35"/>
      <c r="CQ100" s="35"/>
      <c r="CR100" s="35"/>
      <c r="CS100" s="35"/>
      <c r="CT100" s="35"/>
      <c r="CU100" s="35"/>
      <c r="CV100" s="35"/>
      <c r="CW100" s="35"/>
      <c r="CX100" s="35"/>
      <c r="CY100" s="35"/>
      <c r="CZ100" s="35"/>
      <c r="DA100" s="35"/>
      <c r="DB100" s="35"/>
      <c r="DC100" s="35"/>
    </row>
    <row r="101" spans="1:107" x14ac:dyDescent="0.25">
      <c r="A101" s="20"/>
      <c r="B101" s="21" t="str">
        <f>"Sous-total " &amp;B90</f>
        <v>Sous-total Protections</v>
      </c>
      <c r="C101" s="22"/>
      <c r="D101" s="23"/>
      <c r="E101" s="69"/>
      <c r="F101" s="23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5"/>
      <c r="CO101" s="35"/>
      <c r="CP101" s="35"/>
      <c r="CQ101" s="35"/>
      <c r="CR101" s="35"/>
      <c r="CS101" s="35"/>
      <c r="CT101" s="35"/>
      <c r="CU101" s="35"/>
      <c r="CV101" s="35"/>
      <c r="CW101" s="35"/>
      <c r="CX101" s="35"/>
      <c r="CY101" s="35"/>
      <c r="CZ101" s="35"/>
      <c r="DA101" s="35"/>
      <c r="DB101" s="35"/>
      <c r="DC101" s="35"/>
    </row>
    <row r="102" spans="1:107" x14ac:dyDescent="0.25">
      <c r="A102" s="27"/>
      <c r="B102" s="26"/>
      <c r="C102" s="27"/>
      <c r="D102" s="27"/>
      <c r="E102" s="37"/>
      <c r="F102" s="34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  <c r="CQ102" s="35"/>
      <c r="CR102" s="35"/>
      <c r="CS102" s="35"/>
      <c r="CT102" s="35"/>
      <c r="CU102" s="35"/>
      <c r="CV102" s="35"/>
      <c r="CW102" s="35"/>
      <c r="CX102" s="35"/>
      <c r="CY102" s="35"/>
      <c r="CZ102" s="35"/>
      <c r="DA102" s="35"/>
      <c r="DB102" s="35"/>
      <c r="DC102" s="35"/>
    </row>
    <row r="103" spans="1:107" x14ac:dyDescent="0.25">
      <c r="A103" s="27"/>
      <c r="B103" s="36" t="s">
        <v>35</v>
      </c>
      <c r="C103" s="27"/>
      <c r="D103" s="27"/>
      <c r="E103" s="37"/>
      <c r="F103" s="34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5"/>
      <c r="CO103" s="35"/>
      <c r="CP103" s="35"/>
      <c r="CQ103" s="35"/>
      <c r="CR103" s="35"/>
      <c r="CS103" s="35"/>
      <c r="CT103" s="35"/>
      <c r="CU103" s="35"/>
      <c r="CV103" s="35"/>
      <c r="CW103" s="35"/>
      <c r="CX103" s="35"/>
      <c r="CY103" s="35"/>
      <c r="CZ103" s="35"/>
      <c r="DA103" s="35"/>
      <c r="DB103" s="35"/>
      <c r="DC103" s="35"/>
    </row>
    <row r="104" spans="1:107" x14ac:dyDescent="0.25">
      <c r="A104" s="27"/>
      <c r="B104" s="48"/>
      <c r="C104" s="27"/>
      <c r="D104" s="27"/>
      <c r="E104" s="37"/>
      <c r="F104" s="34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5"/>
      <c r="CO104" s="35"/>
      <c r="CP104" s="35"/>
      <c r="CQ104" s="35"/>
      <c r="CR104" s="35"/>
      <c r="CS104" s="35"/>
      <c r="CT104" s="35"/>
      <c r="CU104" s="35"/>
      <c r="CV104" s="35"/>
      <c r="CW104" s="35"/>
      <c r="CX104" s="35"/>
      <c r="CY104" s="35"/>
      <c r="CZ104" s="35"/>
      <c r="DA104" s="35"/>
      <c r="DB104" s="35"/>
      <c r="DC104" s="35"/>
    </row>
    <row r="105" spans="1:107" x14ac:dyDescent="0.25">
      <c r="A105" s="27"/>
      <c r="B105" s="60" t="s">
        <v>74</v>
      </c>
      <c r="C105" s="27"/>
      <c r="D105" s="27"/>
      <c r="E105" s="37"/>
      <c r="F105" s="34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35"/>
      <c r="CS105" s="35"/>
      <c r="CT105" s="35"/>
      <c r="CU105" s="35"/>
      <c r="CV105" s="35"/>
      <c r="CW105" s="35"/>
      <c r="CX105" s="35"/>
      <c r="CY105" s="35"/>
      <c r="CZ105" s="35"/>
      <c r="DA105" s="35"/>
      <c r="DB105" s="35"/>
      <c r="DC105" s="35"/>
    </row>
    <row r="106" spans="1:107" x14ac:dyDescent="0.25">
      <c r="A106" s="27"/>
      <c r="B106" s="48" t="s">
        <v>75</v>
      </c>
      <c r="C106" s="27" t="s">
        <v>6</v>
      </c>
      <c r="D106" s="27"/>
      <c r="E106" s="37"/>
      <c r="F106" s="34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  <c r="CG106" s="35"/>
      <c r="CH106" s="35"/>
      <c r="CI106" s="35"/>
      <c r="CJ106" s="35"/>
      <c r="CK106" s="35"/>
      <c r="CL106" s="35"/>
      <c r="CM106" s="35"/>
      <c r="CN106" s="35"/>
      <c r="CO106" s="35"/>
      <c r="CP106" s="35"/>
      <c r="CQ106" s="35"/>
      <c r="CR106" s="35"/>
      <c r="CS106" s="35"/>
      <c r="CT106" s="35"/>
      <c r="CU106" s="35"/>
      <c r="CV106" s="35"/>
      <c r="CW106" s="35"/>
      <c r="CX106" s="35"/>
      <c r="CY106" s="35"/>
      <c r="CZ106" s="35"/>
      <c r="DA106" s="35"/>
      <c r="DB106" s="35"/>
      <c r="DC106" s="35"/>
    </row>
    <row r="107" spans="1:107" x14ac:dyDescent="0.25">
      <c r="A107" s="27"/>
      <c r="B107" s="48"/>
      <c r="C107" s="27"/>
      <c r="D107" s="27"/>
      <c r="E107" s="37"/>
      <c r="F107" s="34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5"/>
      <c r="CO107" s="35"/>
      <c r="CP107" s="35"/>
      <c r="CQ107" s="35"/>
      <c r="CR107" s="35"/>
      <c r="CS107" s="35"/>
      <c r="CT107" s="35"/>
      <c r="CU107" s="35"/>
      <c r="CV107" s="35"/>
      <c r="CW107" s="35"/>
      <c r="CX107" s="35"/>
      <c r="CY107" s="35"/>
      <c r="CZ107" s="35"/>
      <c r="DA107" s="35"/>
      <c r="DB107" s="35"/>
      <c r="DC107" s="35"/>
    </row>
    <row r="108" spans="1:107" x14ac:dyDescent="0.25">
      <c r="A108" s="27"/>
      <c r="B108" s="48"/>
      <c r="C108" s="27"/>
      <c r="D108" s="27"/>
      <c r="E108" s="37"/>
      <c r="F108" s="34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  <c r="CG108" s="35"/>
      <c r="CH108" s="35"/>
      <c r="CI108" s="35"/>
      <c r="CJ108" s="35"/>
      <c r="CK108" s="35"/>
      <c r="CL108" s="35"/>
      <c r="CM108" s="35"/>
      <c r="CN108" s="35"/>
      <c r="CO108" s="35"/>
      <c r="CP108" s="35"/>
      <c r="CQ108" s="35"/>
      <c r="CR108" s="35"/>
      <c r="CS108" s="35"/>
      <c r="CT108" s="35"/>
      <c r="CU108" s="35"/>
      <c r="CV108" s="35"/>
      <c r="CW108" s="35"/>
      <c r="CX108" s="35"/>
      <c r="CY108" s="35"/>
      <c r="CZ108" s="35"/>
      <c r="DA108" s="35"/>
      <c r="DB108" s="35"/>
      <c r="DC108" s="35"/>
    </row>
    <row r="109" spans="1:107" x14ac:dyDescent="0.25">
      <c r="A109" s="27"/>
      <c r="B109" s="60" t="s">
        <v>72</v>
      </c>
      <c r="C109" s="27"/>
      <c r="D109" s="27"/>
      <c r="E109" s="37"/>
      <c r="F109" s="34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/>
      <c r="BZ109" s="35"/>
      <c r="CA109" s="35"/>
      <c r="CB109" s="35"/>
      <c r="CC109" s="35"/>
      <c r="CD109" s="35"/>
      <c r="CE109" s="35"/>
      <c r="CF109" s="35"/>
      <c r="CG109" s="35"/>
      <c r="CH109" s="35"/>
      <c r="CI109" s="35"/>
      <c r="CJ109" s="35"/>
      <c r="CK109" s="35"/>
      <c r="CL109" s="35"/>
      <c r="CM109" s="35"/>
      <c r="CN109" s="35"/>
      <c r="CO109" s="35"/>
      <c r="CP109" s="35"/>
      <c r="CQ109" s="35"/>
      <c r="CR109" s="35"/>
      <c r="CS109" s="35"/>
      <c r="CT109" s="35"/>
      <c r="CU109" s="35"/>
      <c r="CV109" s="35"/>
      <c r="CW109" s="35"/>
      <c r="CX109" s="35"/>
      <c r="CY109" s="35"/>
      <c r="CZ109" s="35"/>
      <c r="DA109" s="35"/>
      <c r="DB109" s="35"/>
      <c r="DC109" s="35"/>
    </row>
    <row r="110" spans="1:107" x14ac:dyDescent="0.25">
      <c r="A110" s="27"/>
      <c r="B110" s="48" t="s">
        <v>73</v>
      </c>
      <c r="C110" s="27" t="s">
        <v>6</v>
      </c>
      <c r="D110" s="27"/>
      <c r="E110" s="37"/>
      <c r="F110" s="34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  <c r="BO110" s="35"/>
      <c r="BP110" s="35"/>
      <c r="BQ110" s="35"/>
      <c r="BR110" s="35"/>
      <c r="BS110" s="35"/>
      <c r="BT110" s="35"/>
      <c r="BU110" s="35"/>
      <c r="BV110" s="35"/>
      <c r="BW110" s="35"/>
      <c r="BX110" s="35"/>
      <c r="BY110" s="35"/>
      <c r="BZ110" s="35"/>
      <c r="CA110" s="35"/>
      <c r="CB110" s="35"/>
      <c r="CC110" s="35"/>
      <c r="CD110" s="35"/>
      <c r="CE110" s="35"/>
      <c r="CF110" s="35"/>
      <c r="CG110" s="35"/>
      <c r="CH110" s="35"/>
      <c r="CI110" s="35"/>
      <c r="CJ110" s="35"/>
      <c r="CK110" s="35"/>
      <c r="CL110" s="35"/>
      <c r="CM110" s="35"/>
      <c r="CN110" s="35"/>
      <c r="CO110" s="35"/>
      <c r="CP110" s="35"/>
      <c r="CQ110" s="35"/>
      <c r="CR110" s="35"/>
      <c r="CS110" s="35"/>
      <c r="CT110" s="35"/>
      <c r="CU110" s="35"/>
      <c r="CV110" s="35"/>
      <c r="CW110" s="35"/>
      <c r="CX110" s="35"/>
      <c r="CY110" s="35"/>
      <c r="CZ110" s="35"/>
      <c r="DA110" s="35"/>
      <c r="DB110" s="35"/>
      <c r="DC110" s="35"/>
    </row>
    <row r="111" spans="1:107" x14ac:dyDescent="0.25">
      <c r="A111" s="27"/>
      <c r="B111" s="48" t="s">
        <v>76</v>
      </c>
      <c r="C111" s="27" t="s">
        <v>6</v>
      </c>
      <c r="D111" s="27"/>
      <c r="E111" s="37"/>
      <c r="F111" s="34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  <c r="CG111" s="35"/>
      <c r="CH111" s="35"/>
      <c r="CI111" s="35"/>
      <c r="CJ111" s="35"/>
      <c r="CK111" s="35"/>
      <c r="CL111" s="35"/>
      <c r="CM111" s="35"/>
      <c r="CN111" s="35"/>
      <c r="CO111" s="35"/>
      <c r="CP111" s="35"/>
      <c r="CQ111" s="35"/>
      <c r="CR111" s="35"/>
      <c r="CS111" s="35"/>
      <c r="CT111" s="35"/>
      <c r="CU111" s="35"/>
      <c r="CV111" s="35"/>
      <c r="CW111" s="35"/>
      <c r="CX111" s="35"/>
      <c r="CY111" s="35"/>
      <c r="CZ111" s="35"/>
      <c r="DA111" s="35"/>
      <c r="DB111" s="35"/>
      <c r="DC111" s="35"/>
    </row>
    <row r="112" spans="1:107" x14ac:dyDescent="0.25">
      <c r="A112" s="27"/>
      <c r="B112" s="48" t="s">
        <v>134</v>
      </c>
      <c r="C112" s="27" t="s">
        <v>7</v>
      </c>
      <c r="D112" s="27"/>
      <c r="E112" s="37"/>
      <c r="F112" s="34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  <c r="CG112" s="35"/>
      <c r="CH112" s="35"/>
      <c r="CI112" s="35"/>
      <c r="CJ112" s="35"/>
      <c r="CK112" s="35"/>
      <c r="CL112" s="35"/>
      <c r="CM112" s="35"/>
      <c r="CN112" s="35"/>
      <c r="CO112" s="35"/>
      <c r="CP112" s="35"/>
      <c r="CQ112" s="35"/>
      <c r="CR112" s="35"/>
      <c r="CS112" s="35"/>
      <c r="CT112" s="35"/>
      <c r="CU112" s="35"/>
      <c r="CV112" s="35"/>
      <c r="CW112" s="35"/>
      <c r="CX112" s="35"/>
      <c r="CY112" s="35"/>
      <c r="CZ112" s="35"/>
      <c r="DA112" s="35"/>
      <c r="DB112" s="35"/>
      <c r="DC112" s="35"/>
    </row>
    <row r="113" spans="1:107" x14ac:dyDescent="0.25">
      <c r="A113" s="27"/>
      <c r="B113" s="48" t="s">
        <v>77</v>
      </c>
      <c r="C113" s="27" t="s">
        <v>2</v>
      </c>
      <c r="D113" s="27"/>
      <c r="E113" s="37"/>
      <c r="F113" s="34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  <c r="CP113" s="35"/>
      <c r="CQ113" s="35"/>
      <c r="CR113" s="35"/>
      <c r="CS113" s="35"/>
      <c r="CT113" s="35"/>
      <c r="CU113" s="35"/>
      <c r="CV113" s="35"/>
      <c r="CW113" s="35"/>
      <c r="CX113" s="35"/>
      <c r="CY113" s="35"/>
      <c r="CZ113" s="35"/>
      <c r="DA113" s="35"/>
      <c r="DB113" s="35"/>
      <c r="DC113" s="35"/>
    </row>
    <row r="114" spans="1:107" x14ac:dyDescent="0.25">
      <c r="A114" s="27"/>
      <c r="B114" s="72" t="s">
        <v>78</v>
      </c>
      <c r="C114" s="27" t="s">
        <v>2</v>
      </c>
      <c r="D114" s="27"/>
      <c r="E114" s="37"/>
      <c r="F114" s="34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  <c r="CS114" s="35"/>
      <c r="CT114" s="35"/>
      <c r="CU114" s="35"/>
      <c r="CV114" s="35"/>
      <c r="CW114" s="35"/>
      <c r="CX114" s="35"/>
      <c r="CY114" s="35"/>
      <c r="CZ114" s="35"/>
      <c r="DA114" s="35"/>
      <c r="DB114" s="35"/>
      <c r="DC114" s="35"/>
    </row>
    <row r="115" spans="1:107" x14ac:dyDescent="0.25">
      <c r="A115" s="27"/>
      <c r="B115" s="48" t="s">
        <v>129</v>
      </c>
      <c r="C115" s="27" t="s">
        <v>2</v>
      </c>
      <c r="D115" s="27"/>
      <c r="E115" s="37"/>
      <c r="F115" s="34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  <c r="CP115" s="35"/>
      <c r="CQ115" s="35"/>
      <c r="CR115" s="35"/>
      <c r="CS115" s="35"/>
      <c r="CT115" s="35"/>
      <c r="CU115" s="35"/>
      <c r="CV115" s="35"/>
      <c r="CW115" s="35"/>
      <c r="CX115" s="35"/>
      <c r="CY115" s="35"/>
      <c r="CZ115" s="35"/>
      <c r="DA115" s="35"/>
      <c r="DB115" s="35"/>
      <c r="DC115" s="35"/>
    </row>
    <row r="116" spans="1:107" x14ac:dyDescent="0.25">
      <c r="A116" s="27"/>
      <c r="B116" s="48" t="s">
        <v>131</v>
      </c>
      <c r="C116" s="27" t="s">
        <v>2</v>
      </c>
      <c r="D116" s="27"/>
      <c r="E116" s="37"/>
      <c r="F116" s="34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  <c r="CP116" s="35"/>
      <c r="CQ116" s="35"/>
      <c r="CR116" s="35"/>
      <c r="CS116" s="35"/>
      <c r="CT116" s="35"/>
      <c r="CU116" s="35"/>
      <c r="CV116" s="35"/>
      <c r="CW116" s="35"/>
      <c r="CX116" s="35"/>
      <c r="CY116" s="35"/>
      <c r="CZ116" s="35"/>
      <c r="DA116" s="35"/>
      <c r="DB116" s="35"/>
      <c r="DC116" s="35"/>
    </row>
    <row r="117" spans="1:107" x14ac:dyDescent="0.25">
      <c r="A117" s="27"/>
      <c r="B117" s="48" t="s">
        <v>128</v>
      </c>
      <c r="C117" s="27" t="s">
        <v>2</v>
      </c>
      <c r="D117" s="27"/>
      <c r="E117" s="37"/>
      <c r="F117" s="34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/>
      <c r="BY117" s="35"/>
      <c r="BZ117" s="35"/>
      <c r="CA117" s="35"/>
      <c r="CB117" s="35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  <c r="CO117" s="35"/>
      <c r="CP117" s="35"/>
      <c r="CQ117" s="35"/>
      <c r="CR117" s="35"/>
      <c r="CS117" s="35"/>
      <c r="CT117" s="35"/>
      <c r="CU117" s="35"/>
      <c r="CV117" s="35"/>
      <c r="CW117" s="35"/>
      <c r="CX117" s="35"/>
      <c r="CY117" s="35"/>
      <c r="CZ117" s="35"/>
      <c r="DA117" s="35"/>
      <c r="DB117" s="35"/>
      <c r="DC117" s="35"/>
    </row>
    <row r="118" spans="1:107" x14ac:dyDescent="0.25">
      <c r="A118" s="27"/>
      <c r="B118" s="89" t="s">
        <v>132</v>
      </c>
      <c r="C118" s="27" t="s">
        <v>2</v>
      </c>
      <c r="D118" s="27"/>
      <c r="E118" s="37"/>
      <c r="F118" s="34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  <c r="CO118" s="35"/>
      <c r="CP118" s="35"/>
      <c r="CQ118" s="35"/>
      <c r="CR118" s="35"/>
      <c r="CS118" s="35"/>
      <c r="CT118" s="35"/>
      <c r="CU118" s="35"/>
      <c r="CV118" s="35"/>
      <c r="CW118" s="35"/>
      <c r="CX118" s="35"/>
      <c r="CY118" s="35"/>
      <c r="CZ118" s="35"/>
      <c r="DA118" s="35"/>
      <c r="DB118" s="35"/>
      <c r="DC118" s="35"/>
    </row>
    <row r="119" spans="1:107" x14ac:dyDescent="0.25">
      <c r="A119" s="27"/>
      <c r="B119" s="48"/>
      <c r="C119" s="27"/>
      <c r="D119" s="27"/>
      <c r="E119" s="37"/>
      <c r="F119" s="34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  <c r="BF119" s="35"/>
      <c r="BG119" s="35"/>
      <c r="BH119" s="35"/>
      <c r="BI119" s="35"/>
      <c r="BJ119" s="35"/>
      <c r="BK119" s="35"/>
      <c r="BL119" s="35"/>
      <c r="BM119" s="35"/>
      <c r="BN119" s="35"/>
      <c r="BO119" s="35"/>
      <c r="BP119" s="35"/>
      <c r="BQ119" s="35"/>
      <c r="BR119" s="35"/>
      <c r="BS119" s="35"/>
      <c r="BT119" s="35"/>
      <c r="BU119" s="35"/>
      <c r="BV119" s="35"/>
      <c r="BW119" s="35"/>
      <c r="BX119" s="35"/>
      <c r="BY119" s="35"/>
      <c r="BZ119" s="35"/>
      <c r="CA119" s="35"/>
      <c r="CB119" s="35"/>
      <c r="CC119" s="35"/>
      <c r="CD119" s="35"/>
      <c r="CE119" s="35"/>
      <c r="CF119" s="35"/>
      <c r="CG119" s="35"/>
      <c r="CH119" s="35"/>
      <c r="CI119" s="35"/>
      <c r="CJ119" s="35"/>
      <c r="CK119" s="35"/>
      <c r="CL119" s="35"/>
      <c r="CM119" s="35"/>
      <c r="CN119" s="35"/>
      <c r="CO119" s="35"/>
      <c r="CP119" s="35"/>
      <c r="CQ119" s="35"/>
      <c r="CR119" s="35"/>
      <c r="CS119" s="35"/>
      <c r="CT119" s="35"/>
      <c r="CU119" s="35"/>
      <c r="CV119" s="35"/>
      <c r="CW119" s="35"/>
      <c r="CX119" s="35"/>
      <c r="CY119" s="35"/>
      <c r="CZ119" s="35"/>
      <c r="DA119" s="35"/>
      <c r="DB119" s="35"/>
      <c r="DC119" s="35"/>
    </row>
    <row r="120" spans="1:107" x14ac:dyDescent="0.25">
      <c r="A120" s="27"/>
      <c r="B120" s="60" t="s">
        <v>79</v>
      </c>
      <c r="C120" s="27"/>
      <c r="D120" s="27"/>
      <c r="E120" s="37"/>
      <c r="F120" s="34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/>
      <c r="BJ120" s="35"/>
      <c r="BK120" s="35"/>
      <c r="BL120" s="35"/>
      <c r="BM120" s="35"/>
      <c r="BN120" s="35"/>
      <c r="BO120" s="35"/>
      <c r="BP120" s="35"/>
      <c r="BQ120" s="35"/>
      <c r="BR120" s="35"/>
      <c r="BS120" s="35"/>
      <c r="BT120" s="35"/>
      <c r="BU120" s="35"/>
      <c r="BV120" s="35"/>
      <c r="BW120" s="35"/>
      <c r="BX120" s="35"/>
      <c r="BY120" s="35"/>
      <c r="BZ120" s="35"/>
      <c r="CA120" s="35"/>
      <c r="CB120" s="35"/>
      <c r="CC120" s="35"/>
      <c r="CD120" s="35"/>
      <c r="CE120" s="35"/>
      <c r="CF120" s="35"/>
      <c r="CG120" s="35"/>
      <c r="CH120" s="35"/>
      <c r="CI120" s="35"/>
      <c r="CJ120" s="35"/>
      <c r="CK120" s="35"/>
      <c r="CL120" s="35"/>
      <c r="CM120" s="35"/>
      <c r="CN120" s="35"/>
      <c r="CO120" s="35"/>
      <c r="CP120" s="35"/>
      <c r="CQ120" s="35"/>
      <c r="CR120" s="35"/>
      <c r="CS120" s="35"/>
      <c r="CT120" s="35"/>
      <c r="CU120" s="35"/>
      <c r="CV120" s="35"/>
      <c r="CW120" s="35"/>
      <c r="CX120" s="35"/>
      <c r="CY120" s="35"/>
      <c r="CZ120" s="35"/>
      <c r="DA120" s="35"/>
      <c r="DB120" s="35"/>
      <c r="DC120" s="35"/>
    </row>
    <row r="121" spans="1:107" x14ac:dyDescent="0.25">
      <c r="A121" s="27"/>
      <c r="B121" s="48" t="s">
        <v>73</v>
      </c>
      <c r="C121" s="27" t="s">
        <v>6</v>
      </c>
      <c r="D121" s="27"/>
      <c r="E121" s="37"/>
      <c r="F121" s="34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  <c r="CS121" s="35"/>
      <c r="CT121" s="35"/>
      <c r="CU121" s="35"/>
      <c r="CV121" s="35"/>
      <c r="CW121" s="35"/>
      <c r="CX121" s="35"/>
      <c r="CY121" s="35"/>
      <c r="CZ121" s="35"/>
      <c r="DA121" s="35"/>
      <c r="DB121" s="35"/>
      <c r="DC121" s="35"/>
    </row>
    <row r="122" spans="1:107" x14ac:dyDescent="0.25">
      <c r="A122" s="27"/>
      <c r="B122" s="48" t="s">
        <v>76</v>
      </c>
      <c r="C122" s="27" t="s">
        <v>6</v>
      </c>
      <c r="D122" s="27"/>
      <c r="E122" s="37"/>
      <c r="F122" s="34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  <c r="CP122" s="35"/>
      <c r="CQ122" s="35"/>
      <c r="CR122" s="35"/>
      <c r="CS122" s="35"/>
      <c r="CT122" s="35"/>
      <c r="CU122" s="35"/>
      <c r="CV122" s="35"/>
      <c r="CW122" s="35"/>
      <c r="CX122" s="35"/>
      <c r="CY122" s="35"/>
      <c r="CZ122" s="35"/>
      <c r="DA122" s="35"/>
      <c r="DB122" s="35"/>
      <c r="DC122" s="35"/>
    </row>
    <row r="123" spans="1:107" x14ac:dyDescent="0.25">
      <c r="A123" s="27"/>
      <c r="B123" s="48" t="s">
        <v>77</v>
      </c>
      <c r="C123" s="27" t="s">
        <v>2</v>
      </c>
      <c r="D123" s="27"/>
      <c r="E123" s="37"/>
      <c r="F123" s="34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  <c r="CP123" s="35"/>
      <c r="CQ123" s="35"/>
      <c r="CR123" s="35"/>
      <c r="CS123" s="35"/>
      <c r="CT123" s="35"/>
      <c r="CU123" s="35"/>
      <c r="CV123" s="35"/>
      <c r="CW123" s="35"/>
      <c r="CX123" s="35"/>
      <c r="CY123" s="35"/>
      <c r="CZ123" s="35"/>
      <c r="DA123" s="35"/>
      <c r="DB123" s="35"/>
      <c r="DC123" s="35"/>
    </row>
    <row r="124" spans="1:107" x14ac:dyDescent="0.25">
      <c r="A124" s="27"/>
      <c r="B124" s="48" t="s">
        <v>134</v>
      </c>
      <c r="C124" s="27" t="s">
        <v>7</v>
      </c>
      <c r="D124" s="27"/>
      <c r="E124" s="37"/>
      <c r="F124" s="34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  <c r="CP124" s="35"/>
      <c r="CQ124" s="35"/>
      <c r="CR124" s="35"/>
      <c r="CS124" s="35"/>
      <c r="CT124" s="35"/>
      <c r="CU124" s="35"/>
      <c r="CV124" s="35"/>
      <c r="CW124" s="35"/>
      <c r="CX124" s="35"/>
      <c r="CY124" s="35"/>
      <c r="CZ124" s="35"/>
      <c r="DA124" s="35"/>
      <c r="DB124" s="35"/>
      <c r="DC124" s="35"/>
    </row>
    <row r="125" spans="1:107" x14ac:dyDescent="0.25">
      <c r="A125" s="27"/>
      <c r="B125" s="72" t="s">
        <v>78</v>
      </c>
      <c r="C125" s="27" t="s">
        <v>2</v>
      </c>
      <c r="D125" s="27"/>
      <c r="E125" s="37"/>
      <c r="F125" s="34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  <c r="CP125" s="35"/>
      <c r="CQ125" s="35"/>
      <c r="CR125" s="35"/>
      <c r="CS125" s="35"/>
      <c r="CT125" s="35"/>
      <c r="CU125" s="35"/>
      <c r="CV125" s="35"/>
      <c r="CW125" s="35"/>
      <c r="CX125" s="35"/>
      <c r="CY125" s="35"/>
      <c r="CZ125" s="35"/>
      <c r="DA125" s="35"/>
      <c r="DB125" s="35"/>
      <c r="DC125" s="35"/>
    </row>
    <row r="126" spans="1:107" x14ac:dyDescent="0.25">
      <c r="A126" s="27"/>
      <c r="B126" s="48" t="s">
        <v>129</v>
      </c>
      <c r="C126" s="27" t="s">
        <v>2</v>
      </c>
      <c r="D126" s="27"/>
      <c r="E126" s="37"/>
      <c r="F126" s="34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  <c r="CP126" s="35"/>
      <c r="CQ126" s="35"/>
      <c r="CR126" s="35"/>
      <c r="CS126" s="35"/>
      <c r="CT126" s="35"/>
      <c r="CU126" s="35"/>
      <c r="CV126" s="35"/>
      <c r="CW126" s="35"/>
      <c r="CX126" s="35"/>
      <c r="CY126" s="35"/>
      <c r="CZ126" s="35"/>
      <c r="DA126" s="35"/>
      <c r="DB126" s="35"/>
      <c r="DC126" s="35"/>
    </row>
    <row r="127" spans="1:107" x14ac:dyDescent="0.25">
      <c r="A127" s="27"/>
      <c r="B127" s="48" t="s">
        <v>131</v>
      </c>
      <c r="C127" s="27" t="s">
        <v>2</v>
      </c>
      <c r="D127" s="27"/>
      <c r="E127" s="37"/>
      <c r="F127" s="34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  <c r="CX127" s="35"/>
      <c r="CY127" s="35"/>
      <c r="CZ127" s="35"/>
      <c r="DA127" s="35"/>
      <c r="DB127" s="35"/>
      <c r="DC127" s="35"/>
    </row>
    <row r="128" spans="1:107" x14ac:dyDescent="0.25">
      <c r="A128" s="27"/>
      <c r="B128" s="48" t="s">
        <v>128</v>
      </c>
      <c r="C128" s="27" t="s">
        <v>2</v>
      </c>
      <c r="D128" s="27"/>
      <c r="E128" s="37"/>
      <c r="F128" s="34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  <c r="CX128" s="35"/>
      <c r="CY128" s="35"/>
      <c r="CZ128" s="35"/>
      <c r="DA128" s="35"/>
      <c r="DB128" s="35"/>
      <c r="DC128" s="35"/>
    </row>
    <row r="129" spans="1:107" x14ac:dyDescent="0.25">
      <c r="A129" s="27"/>
      <c r="B129" s="48"/>
      <c r="C129" s="27"/>
      <c r="D129" s="27"/>
      <c r="E129" s="37"/>
      <c r="F129" s="34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  <c r="CX129" s="35"/>
      <c r="CY129" s="35"/>
      <c r="CZ129" s="35"/>
      <c r="DA129" s="35"/>
      <c r="DB129" s="35"/>
      <c r="DC129" s="35"/>
    </row>
    <row r="130" spans="1:107" x14ac:dyDescent="0.25">
      <c r="A130" s="27"/>
      <c r="B130" s="60" t="s">
        <v>80</v>
      </c>
      <c r="C130" s="27"/>
      <c r="D130" s="27"/>
      <c r="E130" s="37"/>
      <c r="F130" s="34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  <c r="CX130" s="35"/>
      <c r="CY130" s="35"/>
      <c r="CZ130" s="35"/>
      <c r="DA130" s="35"/>
      <c r="DB130" s="35"/>
      <c r="DC130" s="35"/>
    </row>
    <row r="131" spans="1:107" x14ac:dyDescent="0.25">
      <c r="A131" s="27"/>
      <c r="B131" s="48" t="s">
        <v>73</v>
      </c>
      <c r="C131" s="27" t="s">
        <v>6</v>
      </c>
      <c r="D131" s="27"/>
      <c r="E131" s="37"/>
      <c r="F131" s="34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  <c r="CX131" s="35"/>
      <c r="CY131" s="35"/>
      <c r="CZ131" s="35"/>
      <c r="DA131" s="35"/>
      <c r="DB131" s="35"/>
      <c r="DC131" s="35"/>
    </row>
    <row r="132" spans="1:107" x14ac:dyDescent="0.25">
      <c r="A132" s="27"/>
      <c r="B132" s="48" t="s">
        <v>76</v>
      </c>
      <c r="C132" s="27" t="s">
        <v>6</v>
      </c>
      <c r="D132" s="27"/>
      <c r="E132" s="37"/>
      <c r="F132" s="34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  <c r="CX132" s="35"/>
      <c r="CY132" s="35"/>
      <c r="CZ132" s="35"/>
      <c r="DA132" s="35"/>
      <c r="DB132" s="35"/>
      <c r="DC132" s="35"/>
    </row>
    <row r="133" spans="1:107" x14ac:dyDescent="0.25">
      <c r="A133" s="27"/>
      <c r="B133" s="48" t="s">
        <v>77</v>
      </c>
      <c r="C133" s="27" t="s">
        <v>2</v>
      </c>
      <c r="D133" s="27"/>
      <c r="E133" s="37"/>
      <c r="F133" s="34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  <c r="CP133" s="35"/>
      <c r="CQ133" s="35"/>
      <c r="CR133" s="35"/>
      <c r="CS133" s="35"/>
      <c r="CT133" s="35"/>
      <c r="CU133" s="35"/>
      <c r="CV133" s="35"/>
      <c r="CW133" s="35"/>
      <c r="CX133" s="35"/>
      <c r="CY133" s="35"/>
      <c r="CZ133" s="35"/>
      <c r="DA133" s="35"/>
      <c r="DB133" s="35"/>
      <c r="DC133" s="35"/>
    </row>
    <row r="134" spans="1:107" x14ac:dyDescent="0.25">
      <c r="A134" s="27"/>
      <c r="B134" s="48" t="s">
        <v>134</v>
      </c>
      <c r="C134" s="27" t="s">
        <v>7</v>
      </c>
      <c r="D134" s="27"/>
      <c r="E134" s="37"/>
      <c r="F134" s="34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  <c r="CP134" s="35"/>
      <c r="CQ134" s="35"/>
      <c r="CR134" s="35"/>
      <c r="CS134" s="35"/>
      <c r="CT134" s="35"/>
      <c r="CU134" s="35"/>
      <c r="CV134" s="35"/>
      <c r="CW134" s="35"/>
      <c r="CX134" s="35"/>
      <c r="CY134" s="35"/>
      <c r="CZ134" s="35"/>
      <c r="DA134" s="35"/>
      <c r="DB134" s="35"/>
      <c r="DC134" s="35"/>
    </row>
    <row r="135" spans="1:107" x14ac:dyDescent="0.25">
      <c r="A135" s="27"/>
      <c r="B135" s="48" t="s">
        <v>129</v>
      </c>
      <c r="C135" s="27" t="s">
        <v>2</v>
      </c>
      <c r="D135" s="27"/>
      <c r="E135" s="37"/>
      <c r="F135" s="34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  <c r="CP135" s="35"/>
      <c r="CQ135" s="35"/>
      <c r="CR135" s="35"/>
      <c r="CS135" s="35"/>
      <c r="CT135" s="35"/>
      <c r="CU135" s="35"/>
      <c r="CV135" s="35"/>
      <c r="CW135" s="35"/>
      <c r="CX135" s="35"/>
      <c r="CY135" s="35"/>
      <c r="CZ135" s="35"/>
      <c r="DA135" s="35"/>
      <c r="DB135" s="35"/>
      <c r="DC135" s="35"/>
    </row>
    <row r="136" spans="1:107" x14ac:dyDescent="0.25">
      <c r="A136" s="27"/>
      <c r="B136" s="48" t="s">
        <v>128</v>
      </c>
      <c r="C136" s="27" t="s">
        <v>2</v>
      </c>
      <c r="D136" s="27"/>
      <c r="E136" s="37"/>
      <c r="F136" s="34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  <c r="CP136" s="35"/>
      <c r="CQ136" s="35"/>
      <c r="CR136" s="35"/>
      <c r="CS136" s="35"/>
      <c r="CT136" s="35"/>
      <c r="CU136" s="35"/>
      <c r="CV136" s="35"/>
      <c r="CW136" s="35"/>
      <c r="CX136" s="35"/>
      <c r="CY136" s="35"/>
      <c r="CZ136" s="35"/>
      <c r="DA136" s="35"/>
      <c r="DB136" s="35"/>
      <c r="DC136" s="35"/>
    </row>
    <row r="137" spans="1:107" x14ac:dyDescent="0.25">
      <c r="A137" s="27"/>
      <c r="B137" s="89" t="s">
        <v>132</v>
      </c>
      <c r="C137" s="27" t="s">
        <v>2</v>
      </c>
      <c r="D137" s="27"/>
      <c r="E137" s="37"/>
      <c r="F137" s="34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  <c r="CP137" s="35"/>
      <c r="CQ137" s="35"/>
      <c r="CR137" s="35"/>
      <c r="CS137" s="35"/>
      <c r="CT137" s="35"/>
      <c r="CU137" s="35"/>
      <c r="CV137" s="35"/>
      <c r="CW137" s="35"/>
      <c r="CX137" s="35"/>
      <c r="CY137" s="35"/>
      <c r="CZ137" s="35"/>
      <c r="DA137" s="35"/>
      <c r="DB137" s="35"/>
      <c r="DC137" s="35"/>
    </row>
    <row r="138" spans="1:107" x14ac:dyDescent="0.25">
      <c r="A138" s="27"/>
      <c r="B138" s="89"/>
      <c r="C138" s="27"/>
      <c r="D138" s="27"/>
      <c r="E138" s="37"/>
      <c r="F138" s="34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  <c r="CX138" s="35"/>
      <c r="CY138" s="35"/>
      <c r="CZ138" s="35"/>
      <c r="DA138" s="35"/>
      <c r="DB138" s="35"/>
      <c r="DC138" s="35"/>
    </row>
    <row r="139" spans="1:107" x14ac:dyDescent="0.25">
      <c r="A139" s="27"/>
      <c r="B139" s="60" t="s">
        <v>89</v>
      </c>
      <c r="C139" s="27"/>
      <c r="D139" s="27"/>
      <c r="E139" s="37"/>
      <c r="F139" s="34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  <c r="CP139" s="35"/>
      <c r="CQ139" s="35"/>
      <c r="CR139" s="35"/>
      <c r="CS139" s="35"/>
      <c r="CT139" s="35"/>
      <c r="CU139" s="35"/>
      <c r="CV139" s="35"/>
      <c r="CW139" s="35"/>
      <c r="CX139" s="35"/>
      <c r="CY139" s="35"/>
      <c r="CZ139" s="35"/>
      <c r="DA139" s="35"/>
      <c r="DB139" s="35"/>
      <c r="DC139" s="35"/>
    </row>
    <row r="140" spans="1:107" x14ac:dyDescent="0.25">
      <c r="A140" s="27"/>
      <c r="B140" s="48" t="s">
        <v>73</v>
      </c>
      <c r="C140" s="27" t="s">
        <v>6</v>
      </c>
      <c r="D140" s="27"/>
      <c r="E140" s="37"/>
      <c r="F140" s="34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5"/>
      <c r="BL140" s="35"/>
      <c r="BM140" s="35"/>
      <c r="BN140" s="35"/>
      <c r="BO140" s="35"/>
      <c r="BP140" s="35"/>
      <c r="BQ140" s="35"/>
      <c r="BR140" s="35"/>
      <c r="BS140" s="35"/>
      <c r="BT140" s="35"/>
      <c r="BU140" s="35"/>
      <c r="BV140" s="35"/>
      <c r="BW140" s="35"/>
      <c r="BX140" s="35"/>
      <c r="BY140" s="35"/>
      <c r="BZ140" s="35"/>
      <c r="CA140" s="35"/>
      <c r="CB140" s="35"/>
      <c r="CC140" s="35"/>
      <c r="CD140" s="35"/>
      <c r="CE140" s="35"/>
      <c r="CF140" s="35"/>
      <c r="CG140" s="35"/>
      <c r="CH140" s="35"/>
      <c r="CI140" s="35"/>
      <c r="CJ140" s="35"/>
      <c r="CK140" s="35"/>
      <c r="CL140" s="35"/>
      <c r="CM140" s="35"/>
      <c r="CN140" s="35"/>
      <c r="CO140" s="35"/>
      <c r="CP140" s="35"/>
      <c r="CQ140" s="35"/>
      <c r="CR140" s="35"/>
      <c r="CS140" s="35"/>
      <c r="CT140" s="35"/>
      <c r="CU140" s="35"/>
      <c r="CV140" s="35"/>
      <c r="CW140" s="35"/>
      <c r="CX140" s="35"/>
      <c r="CY140" s="35"/>
      <c r="CZ140" s="35"/>
      <c r="DA140" s="35"/>
      <c r="DB140" s="35"/>
      <c r="DC140" s="35"/>
    </row>
    <row r="141" spans="1:107" x14ac:dyDescent="0.25">
      <c r="A141" s="27"/>
      <c r="B141" s="48" t="s">
        <v>76</v>
      </c>
      <c r="C141" s="27" t="s">
        <v>6</v>
      </c>
      <c r="D141" s="27"/>
      <c r="E141" s="37"/>
      <c r="F141" s="34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  <c r="CP141" s="35"/>
      <c r="CQ141" s="35"/>
      <c r="CR141" s="35"/>
      <c r="CS141" s="35"/>
      <c r="CT141" s="35"/>
      <c r="CU141" s="35"/>
      <c r="CV141" s="35"/>
      <c r="CW141" s="35"/>
      <c r="CX141" s="35"/>
      <c r="CY141" s="35"/>
      <c r="CZ141" s="35"/>
      <c r="DA141" s="35"/>
      <c r="DB141" s="35"/>
      <c r="DC141" s="35"/>
    </row>
    <row r="142" spans="1:107" x14ac:dyDescent="0.25">
      <c r="A142" s="27"/>
      <c r="B142" s="48"/>
      <c r="C142" s="27"/>
      <c r="D142" s="27"/>
      <c r="E142" s="37"/>
      <c r="F142" s="34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  <c r="BF142" s="35"/>
      <c r="BG142" s="35"/>
      <c r="BH142" s="35"/>
      <c r="BI142" s="35"/>
      <c r="BJ142" s="35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  <c r="CG142" s="35"/>
      <c r="CH142" s="35"/>
      <c r="CI142" s="35"/>
      <c r="CJ142" s="35"/>
      <c r="CK142" s="35"/>
      <c r="CL142" s="35"/>
      <c r="CM142" s="35"/>
      <c r="CN142" s="35"/>
      <c r="CO142" s="35"/>
      <c r="CP142" s="35"/>
      <c r="CQ142" s="35"/>
      <c r="CR142" s="35"/>
      <c r="CS142" s="35"/>
      <c r="CT142" s="35"/>
      <c r="CU142" s="35"/>
      <c r="CV142" s="35"/>
      <c r="CW142" s="35"/>
      <c r="CX142" s="35"/>
      <c r="CY142" s="35"/>
      <c r="CZ142" s="35"/>
      <c r="DA142" s="35"/>
      <c r="DB142" s="35"/>
      <c r="DC142" s="35"/>
    </row>
    <row r="143" spans="1:107" x14ac:dyDescent="0.25">
      <c r="A143" s="27"/>
      <c r="B143" s="60" t="s">
        <v>123</v>
      </c>
      <c r="C143" s="27"/>
      <c r="D143" s="27"/>
      <c r="E143" s="37"/>
      <c r="F143" s="34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35"/>
      <c r="BI143" s="35"/>
      <c r="BJ143" s="35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  <c r="CG143" s="35"/>
      <c r="CH143" s="35"/>
      <c r="CI143" s="35"/>
      <c r="CJ143" s="35"/>
      <c r="CK143" s="35"/>
      <c r="CL143" s="35"/>
      <c r="CM143" s="35"/>
      <c r="CN143" s="35"/>
      <c r="CO143" s="35"/>
      <c r="CP143" s="35"/>
      <c r="CQ143" s="35"/>
      <c r="CR143" s="35"/>
      <c r="CS143" s="35"/>
      <c r="CT143" s="35"/>
      <c r="CU143" s="35"/>
      <c r="CV143" s="35"/>
      <c r="CW143" s="35"/>
      <c r="CX143" s="35"/>
      <c r="CY143" s="35"/>
      <c r="CZ143" s="35"/>
      <c r="DA143" s="35"/>
      <c r="DB143" s="35"/>
      <c r="DC143" s="35"/>
    </row>
    <row r="144" spans="1:107" x14ac:dyDescent="0.25">
      <c r="A144" s="27"/>
      <c r="B144" s="48" t="s">
        <v>124</v>
      </c>
      <c r="C144" s="27" t="s">
        <v>6</v>
      </c>
      <c r="D144" s="27"/>
      <c r="E144" s="37"/>
      <c r="F144" s="34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  <c r="BF144" s="35"/>
      <c r="BG144" s="35"/>
      <c r="BH144" s="35"/>
      <c r="BI144" s="35"/>
      <c r="BJ144" s="35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/>
      <c r="BY144" s="35"/>
      <c r="BZ144" s="35"/>
      <c r="CA144" s="35"/>
      <c r="CB144" s="35"/>
      <c r="CC144" s="35"/>
      <c r="CD144" s="35"/>
      <c r="CE144" s="35"/>
      <c r="CF144" s="35"/>
      <c r="CG144" s="35"/>
      <c r="CH144" s="35"/>
      <c r="CI144" s="35"/>
      <c r="CJ144" s="35"/>
      <c r="CK144" s="35"/>
      <c r="CL144" s="35"/>
      <c r="CM144" s="35"/>
      <c r="CN144" s="35"/>
      <c r="CO144" s="35"/>
      <c r="CP144" s="35"/>
      <c r="CQ144" s="35"/>
      <c r="CR144" s="35"/>
      <c r="CS144" s="35"/>
      <c r="CT144" s="35"/>
      <c r="CU144" s="35"/>
      <c r="CV144" s="35"/>
      <c r="CW144" s="35"/>
      <c r="CX144" s="35"/>
      <c r="CY144" s="35"/>
      <c r="CZ144" s="35"/>
      <c r="DA144" s="35"/>
      <c r="DB144" s="35"/>
      <c r="DC144" s="35"/>
    </row>
    <row r="145" spans="1:107" x14ac:dyDescent="0.25">
      <c r="A145" s="27"/>
      <c r="B145" s="48"/>
      <c r="C145" s="27"/>
      <c r="D145" s="27"/>
      <c r="E145" s="37"/>
      <c r="F145" s="34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/>
      <c r="BJ145" s="35"/>
      <c r="BK145" s="35"/>
      <c r="BL145" s="35"/>
      <c r="BM145" s="35"/>
      <c r="BN145" s="35"/>
      <c r="BO145" s="35"/>
      <c r="BP145" s="35"/>
      <c r="BQ145" s="35"/>
      <c r="BR145" s="35"/>
      <c r="BS145" s="35"/>
      <c r="BT145" s="35"/>
      <c r="BU145" s="35"/>
      <c r="BV145" s="35"/>
      <c r="BW145" s="35"/>
      <c r="BX145" s="35"/>
      <c r="BY145" s="35"/>
      <c r="BZ145" s="35"/>
      <c r="CA145" s="35"/>
      <c r="CB145" s="35"/>
      <c r="CC145" s="35"/>
      <c r="CD145" s="35"/>
      <c r="CE145" s="35"/>
      <c r="CF145" s="35"/>
      <c r="CG145" s="35"/>
      <c r="CH145" s="35"/>
      <c r="CI145" s="35"/>
      <c r="CJ145" s="35"/>
      <c r="CK145" s="35"/>
      <c r="CL145" s="35"/>
      <c r="CM145" s="35"/>
      <c r="CN145" s="35"/>
      <c r="CO145" s="35"/>
      <c r="CP145" s="35"/>
      <c r="CQ145" s="35"/>
      <c r="CR145" s="35"/>
      <c r="CS145" s="35"/>
      <c r="CT145" s="35"/>
      <c r="CU145" s="35"/>
      <c r="CV145" s="35"/>
      <c r="CW145" s="35"/>
      <c r="CX145" s="35"/>
      <c r="CY145" s="35"/>
      <c r="CZ145" s="35"/>
      <c r="DA145" s="35"/>
      <c r="DB145" s="35"/>
      <c r="DC145" s="35"/>
    </row>
    <row r="146" spans="1:107" x14ac:dyDescent="0.25">
      <c r="A146" s="27"/>
      <c r="B146" s="60" t="s">
        <v>81</v>
      </c>
      <c r="C146" s="27"/>
      <c r="D146" s="27"/>
      <c r="E146" s="37"/>
      <c r="F146" s="34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  <c r="CP146" s="35"/>
      <c r="CQ146" s="35"/>
      <c r="CR146" s="35"/>
      <c r="CS146" s="35"/>
      <c r="CT146" s="35"/>
      <c r="CU146" s="35"/>
      <c r="CV146" s="35"/>
      <c r="CW146" s="35"/>
      <c r="CX146" s="35"/>
      <c r="CY146" s="35"/>
      <c r="CZ146" s="35"/>
      <c r="DA146" s="35"/>
      <c r="DB146" s="35"/>
      <c r="DC146" s="35"/>
    </row>
    <row r="147" spans="1:107" x14ac:dyDescent="0.25">
      <c r="A147" s="27"/>
      <c r="B147" s="48" t="s">
        <v>83</v>
      </c>
      <c r="C147" s="27" t="s">
        <v>6</v>
      </c>
      <c r="D147" s="27"/>
      <c r="E147" s="37"/>
      <c r="F147" s="34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/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  <c r="CG147" s="35"/>
      <c r="CH147" s="35"/>
      <c r="CI147" s="35"/>
      <c r="CJ147" s="35"/>
      <c r="CK147" s="35"/>
      <c r="CL147" s="35"/>
      <c r="CM147" s="35"/>
      <c r="CN147" s="35"/>
      <c r="CO147" s="35"/>
      <c r="CP147" s="35"/>
      <c r="CQ147" s="35"/>
      <c r="CR147" s="35"/>
      <c r="CS147" s="35"/>
      <c r="CT147" s="35"/>
      <c r="CU147" s="35"/>
      <c r="CV147" s="35"/>
      <c r="CW147" s="35"/>
      <c r="CX147" s="35"/>
      <c r="CY147" s="35"/>
      <c r="CZ147" s="35"/>
      <c r="DA147" s="35"/>
      <c r="DB147" s="35"/>
      <c r="DC147" s="35"/>
    </row>
    <row r="148" spans="1:107" x14ac:dyDescent="0.25">
      <c r="A148" s="27"/>
      <c r="B148" s="48" t="s">
        <v>84</v>
      </c>
      <c r="C148" s="27" t="s">
        <v>6</v>
      </c>
      <c r="D148" s="27"/>
      <c r="E148" s="37"/>
      <c r="F148" s="34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  <c r="CP148" s="35"/>
      <c r="CQ148" s="35"/>
      <c r="CR148" s="35"/>
      <c r="CS148" s="35"/>
      <c r="CT148" s="35"/>
      <c r="CU148" s="35"/>
      <c r="CV148" s="35"/>
      <c r="CW148" s="35"/>
      <c r="CX148" s="35"/>
      <c r="CY148" s="35"/>
      <c r="CZ148" s="35"/>
      <c r="DA148" s="35"/>
      <c r="DB148" s="35"/>
      <c r="DC148" s="35"/>
    </row>
    <row r="149" spans="1:107" x14ac:dyDescent="0.25">
      <c r="A149" s="27"/>
      <c r="B149" s="48" t="s">
        <v>85</v>
      </c>
      <c r="C149" s="27" t="s">
        <v>2</v>
      </c>
      <c r="D149" s="27"/>
      <c r="E149" s="37"/>
      <c r="F149" s="34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/>
      <c r="BJ149" s="35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/>
      <c r="BY149" s="35"/>
      <c r="BZ149" s="35"/>
      <c r="CA149" s="35"/>
      <c r="CB149" s="35"/>
      <c r="CC149" s="35"/>
      <c r="CD149" s="35"/>
      <c r="CE149" s="35"/>
      <c r="CF149" s="35"/>
      <c r="CG149" s="35"/>
      <c r="CH149" s="35"/>
      <c r="CI149" s="35"/>
      <c r="CJ149" s="35"/>
      <c r="CK149" s="35"/>
      <c r="CL149" s="35"/>
      <c r="CM149" s="35"/>
      <c r="CN149" s="35"/>
      <c r="CO149" s="35"/>
      <c r="CP149" s="35"/>
      <c r="CQ149" s="35"/>
      <c r="CR149" s="35"/>
      <c r="CS149" s="35"/>
      <c r="CT149" s="35"/>
      <c r="CU149" s="35"/>
      <c r="CV149" s="35"/>
      <c r="CW149" s="35"/>
      <c r="CX149" s="35"/>
      <c r="CY149" s="35"/>
      <c r="CZ149" s="35"/>
      <c r="DA149" s="35"/>
      <c r="DB149" s="35"/>
      <c r="DC149" s="35"/>
    </row>
    <row r="150" spans="1:107" x14ac:dyDescent="0.25">
      <c r="A150" s="27"/>
      <c r="B150" s="48" t="s">
        <v>134</v>
      </c>
      <c r="C150" s="27" t="s">
        <v>7</v>
      </c>
      <c r="D150" s="27"/>
      <c r="E150" s="37"/>
      <c r="F150" s="34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  <c r="BF150" s="35"/>
      <c r="BG150" s="35"/>
      <c r="BH150" s="35"/>
      <c r="BI150" s="35"/>
      <c r="BJ150" s="35"/>
      <c r="BK150" s="35"/>
      <c r="BL150" s="35"/>
      <c r="BM150" s="35"/>
      <c r="BN150" s="35"/>
      <c r="BO150" s="35"/>
      <c r="BP150" s="35"/>
      <c r="BQ150" s="35"/>
      <c r="BR150" s="35"/>
      <c r="BS150" s="35"/>
      <c r="BT150" s="35"/>
      <c r="BU150" s="35"/>
      <c r="BV150" s="35"/>
      <c r="BW150" s="35"/>
      <c r="BX150" s="35"/>
      <c r="BY150" s="35"/>
      <c r="BZ150" s="35"/>
      <c r="CA150" s="35"/>
      <c r="CB150" s="35"/>
      <c r="CC150" s="35"/>
      <c r="CD150" s="35"/>
      <c r="CE150" s="35"/>
      <c r="CF150" s="35"/>
      <c r="CG150" s="35"/>
      <c r="CH150" s="35"/>
      <c r="CI150" s="35"/>
      <c r="CJ150" s="35"/>
      <c r="CK150" s="35"/>
      <c r="CL150" s="35"/>
      <c r="CM150" s="35"/>
      <c r="CN150" s="35"/>
      <c r="CO150" s="35"/>
      <c r="CP150" s="35"/>
      <c r="CQ150" s="35"/>
      <c r="CR150" s="35"/>
      <c r="CS150" s="35"/>
      <c r="CT150" s="35"/>
      <c r="CU150" s="35"/>
      <c r="CV150" s="35"/>
      <c r="CW150" s="35"/>
      <c r="CX150" s="35"/>
      <c r="CY150" s="35"/>
      <c r="CZ150" s="35"/>
      <c r="DA150" s="35"/>
      <c r="DB150" s="35"/>
      <c r="DC150" s="35"/>
    </row>
    <row r="151" spans="1:107" x14ac:dyDescent="0.25">
      <c r="A151" s="27"/>
      <c r="B151" s="48" t="s">
        <v>129</v>
      </c>
      <c r="C151" s="27" t="s">
        <v>2</v>
      </c>
      <c r="D151" s="27"/>
      <c r="E151" s="37"/>
      <c r="F151" s="34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  <c r="CP151" s="35"/>
      <c r="CQ151" s="35"/>
      <c r="CR151" s="35"/>
      <c r="CS151" s="35"/>
      <c r="CT151" s="35"/>
      <c r="CU151" s="35"/>
      <c r="CV151" s="35"/>
      <c r="CW151" s="35"/>
      <c r="CX151" s="35"/>
      <c r="CY151" s="35"/>
      <c r="CZ151" s="35"/>
      <c r="DA151" s="35"/>
      <c r="DB151" s="35"/>
      <c r="DC151" s="35"/>
    </row>
    <row r="152" spans="1:107" x14ac:dyDescent="0.25">
      <c r="A152" s="27"/>
      <c r="B152" s="48" t="s">
        <v>131</v>
      </c>
      <c r="C152" s="27" t="s">
        <v>2</v>
      </c>
      <c r="D152" s="27"/>
      <c r="E152" s="37"/>
      <c r="F152" s="34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  <c r="BF152" s="35"/>
      <c r="BG152" s="35"/>
      <c r="BH152" s="35"/>
      <c r="BI152" s="35"/>
      <c r="BJ152" s="35"/>
      <c r="BK152" s="35"/>
      <c r="BL152" s="35"/>
      <c r="BM152" s="35"/>
      <c r="BN152" s="35"/>
      <c r="BO152" s="35"/>
      <c r="BP152" s="35"/>
      <c r="BQ152" s="35"/>
      <c r="BR152" s="35"/>
      <c r="BS152" s="35"/>
      <c r="BT152" s="35"/>
      <c r="BU152" s="35"/>
      <c r="BV152" s="35"/>
      <c r="BW152" s="35"/>
      <c r="BX152" s="35"/>
      <c r="BY152" s="35"/>
      <c r="BZ152" s="35"/>
      <c r="CA152" s="35"/>
      <c r="CB152" s="35"/>
      <c r="CC152" s="35"/>
      <c r="CD152" s="35"/>
      <c r="CE152" s="35"/>
      <c r="CF152" s="35"/>
      <c r="CG152" s="35"/>
      <c r="CH152" s="35"/>
      <c r="CI152" s="35"/>
      <c r="CJ152" s="35"/>
      <c r="CK152" s="35"/>
      <c r="CL152" s="35"/>
      <c r="CM152" s="35"/>
      <c r="CN152" s="35"/>
      <c r="CO152" s="35"/>
      <c r="CP152" s="35"/>
      <c r="CQ152" s="35"/>
      <c r="CR152" s="35"/>
      <c r="CS152" s="35"/>
      <c r="CT152" s="35"/>
      <c r="CU152" s="35"/>
      <c r="CV152" s="35"/>
      <c r="CW152" s="35"/>
      <c r="CX152" s="35"/>
      <c r="CY152" s="35"/>
      <c r="CZ152" s="35"/>
      <c r="DA152" s="35"/>
      <c r="DB152" s="35"/>
      <c r="DC152" s="35"/>
    </row>
    <row r="153" spans="1:107" x14ac:dyDescent="0.25">
      <c r="A153" s="27"/>
      <c r="B153" s="48" t="s">
        <v>130</v>
      </c>
      <c r="C153" s="27" t="s">
        <v>2</v>
      </c>
      <c r="D153" s="27"/>
      <c r="E153" s="37"/>
      <c r="F153" s="34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  <c r="BF153" s="35"/>
      <c r="BG153" s="35"/>
      <c r="BH153" s="35"/>
      <c r="BI153" s="35"/>
      <c r="BJ153" s="35"/>
      <c r="BK153" s="35"/>
      <c r="BL153" s="35"/>
      <c r="BM153" s="35"/>
      <c r="BN153" s="35"/>
      <c r="BO153" s="35"/>
      <c r="BP153" s="35"/>
      <c r="BQ153" s="35"/>
      <c r="BR153" s="35"/>
      <c r="BS153" s="35"/>
      <c r="BT153" s="35"/>
      <c r="BU153" s="35"/>
      <c r="BV153" s="35"/>
      <c r="BW153" s="35"/>
      <c r="BX153" s="35"/>
      <c r="BY153" s="35"/>
      <c r="BZ153" s="35"/>
      <c r="CA153" s="35"/>
      <c r="CB153" s="35"/>
      <c r="CC153" s="35"/>
      <c r="CD153" s="35"/>
      <c r="CE153" s="35"/>
      <c r="CF153" s="35"/>
      <c r="CG153" s="35"/>
      <c r="CH153" s="35"/>
      <c r="CI153" s="35"/>
      <c r="CJ153" s="35"/>
      <c r="CK153" s="35"/>
      <c r="CL153" s="35"/>
      <c r="CM153" s="35"/>
      <c r="CN153" s="35"/>
      <c r="CO153" s="35"/>
      <c r="CP153" s="35"/>
      <c r="CQ153" s="35"/>
      <c r="CR153" s="35"/>
      <c r="CS153" s="35"/>
      <c r="CT153" s="35"/>
      <c r="CU153" s="35"/>
      <c r="CV153" s="35"/>
      <c r="CW153" s="35"/>
      <c r="CX153" s="35"/>
      <c r="CY153" s="35"/>
      <c r="CZ153" s="35"/>
      <c r="DA153" s="35"/>
      <c r="DB153" s="35"/>
      <c r="DC153" s="35"/>
    </row>
    <row r="154" spans="1:107" x14ac:dyDescent="0.25">
      <c r="A154" s="27"/>
      <c r="B154" s="48"/>
      <c r="C154" s="27"/>
      <c r="D154" s="27"/>
      <c r="E154" s="37"/>
      <c r="F154" s="34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  <c r="BF154" s="35"/>
      <c r="BG154" s="35"/>
      <c r="BH154" s="35"/>
      <c r="BI154" s="35"/>
      <c r="BJ154" s="35"/>
      <c r="BK154" s="35"/>
      <c r="BL154" s="35"/>
      <c r="BM154" s="35"/>
      <c r="BN154" s="35"/>
      <c r="BO154" s="35"/>
      <c r="BP154" s="35"/>
      <c r="BQ154" s="35"/>
      <c r="BR154" s="35"/>
      <c r="BS154" s="35"/>
      <c r="BT154" s="35"/>
      <c r="BU154" s="35"/>
      <c r="BV154" s="35"/>
      <c r="BW154" s="35"/>
      <c r="BX154" s="35"/>
      <c r="BY154" s="35"/>
      <c r="BZ154" s="35"/>
      <c r="CA154" s="35"/>
      <c r="CB154" s="35"/>
      <c r="CC154" s="35"/>
      <c r="CD154" s="35"/>
      <c r="CE154" s="35"/>
      <c r="CF154" s="35"/>
      <c r="CG154" s="35"/>
      <c r="CH154" s="35"/>
      <c r="CI154" s="35"/>
      <c r="CJ154" s="35"/>
      <c r="CK154" s="35"/>
      <c r="CL154" s="35"/>
      <c r="CM154" s="35"/>
      <c r="CN154" s="35"/>
      <c r="CO154" s="35"/>
      <c r="CP154" s="35"/>
      <c r="CQ154" s="35"/>
      <c r="CR154" s="35"/>
      <c r="CS154" s="35"/>
      <c r="CT154" s="35"/>
      <c r="CU154" s="35"/>
      <c r="CV154" s="35"/>
      <c r="CW154" s="35"/>
      <c r="CX154" s="35"/>
      <c r="CY154" s="35"/>
      <c r="CZ154" s="35"/>
      <c r="DA154" s="35"/>
      <c r="DB154" s="35"/>
      <c r="DC154" s="35"/>
    </row>
    <row r="155" spans="1:107" x14ac:dyDescent="0.25">
      <c r="A155" s="27"/>
      <c r="B155" s="60" t="s">
        <v>86</v>
      </c>
      <c r="C155" s="27"/>
      <c r="D155" s="27"/>
      <c r="E155" s="37"/>
      <c r="F155" s="34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  <c r="BF155" s="35"/>
      <c r="BG155" s="35"/>
      <c r="BH155" s="35"/>
      <c r="BI155" s="35"/>
      <c r="BJ155" s="35"/>
      <c r="BK155" s="35"/>
      <c r="BL155" s="35"/>
      <c r="BM155" s="35"/>
      <c r="BN155" s="35"/>
      <c r="BO155" s="35"/>
      <c r="BP155" s="35"/>
      <c r="BQ155" s="35"/>
      <c r="BR155" s="35"/>
      <c r="BS155" s="35"/>
      <c r="BT155" s="35"/>
      <c r="BU155" s="35"/>
      <c r="BV155" s="35"/>
      <c r="BW155" s="35"/>
      <c r="BX155" s="35"/>
      <c r="BY155" s="35"/>
      <c r="BZ155" s="35"/>
      <c r="CA155" s="35"/>
      <c r="CB155" s="35"/>
      <c r="CC155" s="35"/>
      <c r="CD155" s="35"/>
      <c r="CE155" s="35"/>
      <c r="CF155" s="35"/>
      <c r="CG155" s="35"/>
      <c r="CH155" s="35"/>
      <c r="CI155" s="35"/>
      <c r="CJ155" s="35"/>
      <c r="CK155" s="35"/>
      <c r="CL155" s="35"/>
      <c r="CM155" s="35"/>
      <c r="CN155" s="35"/>
      <c r="CO155" s="35"/>
      <c r="CP155" s="35"/>
      <c r="CQ155" s="35"/>
      <c r="CR155" s="35"/>
      <c r="CS155" s="35"/>
      <c r="CT155" s="35"/>
      <c r="CU155" s="35"/>
      <c r="CV155" s="35"/>
      <c r="CW155" s="35"/>
      <c r="CX155" s="35"/>
      <c r="CY155" s="35"/>
      <c r="CZ155" s="35"/>
      <c r="DA155" s="35"/>
      <c r="DB155" s="35"/>
      <c r="DC155" s="35"/>
    </row>
    <row r="156" spans="1:107" x14ac:dyDescent="0.25">
      <c r="A156" s="27"/>
      <c r="B156" s="48" t="s">
        <v>83</v>
      </c>
      <c r="C156" s="27" t="s">
        <v>6</v>
      </c>
      <c r="D156" s="27"/>
      <c r="E156" s="37"/>
      <c r="F156" s="34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35"/>
      <c r="BI156" s="35"/>
      <c r="BJ156" s="35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/>
      <c r="BY156" s="35"/>
      <c r="BZ156" s="35"/>
      <c r="CA156" s="35"/>
      <c r="CB156" s="35"/>
      <c r="CC156" s="35"/>
      <c r="CD156" s="35"/>
      <c r="CE156" s="35"/>
      <c r="CF156" s="35"/>
      <c r="CG156" s="35"/>
      <c r="CH156" s="35"/>
      <c r="CI156" s="35"/>
      <c r="CJ156" s="35"/>
      <c r="CK156" s="35"/>
      <c r="CL156" s="35"/>
      <c r="CM156" s="35"/>
      <c r="CN156" s="35"/>
      <c r="CO156" s="35"/>
      <c r="CP156" s="35"/>
      <c r="CQ156" s="35"/>
      <c r="CR156" s="35"/>
      <c r="CS156" s="35"/>
      <c r="CT156" s="35"/>
      <c r="CU156" s="35"/>
      <c r="CV156" s="35"/>
      <c r="CW156" s="35"/>
      <c r="CX156" s="35"/>
      <c r="CY156" s="35"/>
      <c r="CZ156" s="35"/>
      <c r="DA156" s="35"/>
      <c r="DB156" s="35"/>
      <c r="DC156" s="35"/>
    </row>
    <row r="157" spans="1:107" x14ac:dyDescent="0.25">
      <c r="A157" s="27"/>
      <c r="B157" s="48" t="s">
        <v>84</v>
      </c>
      <c r="C157" s="27" t="s">
        <v>6</v>
      </c>
      <c r="D157" s="27"/>
      <c r="E157" s="37"/>
      <c r="F157" s="34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  <c r="BF157" s="35"/>
      <c r="BG157" s="35"/>
      <c r="BH157" s="35"/>
      <c r="BI157" s="35"/>
      <c r="BJ157" s="35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/>
      <c r="BY157" s="35"/>
      <c r="BZ157" s="35"/>
      <c r="CA157" s="35"/>
      <c r="CB157" s="35"/>
      <c r="CC157" s="35"/>
      <c r="CD157" s="35"/>
      <c r="CE157" s="35"/>
      <c r="CF157" s="35"/>
      <c r="CG157" s="35"/>
      <c r="CH157" s="35"/>
      <c r="CI157" s="35"/>
      <c r="CJ157" s="35"/>
      <c r="CK157" s="35"/>
      <c r="CL157" s="35"/>
      <c r="CM157" s="35"/>
      <c r="CN157" s="35"/>
      <c r="CO157" s="35"/>
      <c r="CP157" s="35"/>
      <c r="CQ157" s="35"/>
      <c r="CR157" s="35"/>
      <c r="CS157" s="35"/>
      <c r="CT157" s="35"/>
      <c r="CU157" s="35"/>
      <c r="CV157" s="35"/>
      <c r="CW157" s="35"/>
      <c r="CX157" s="35"/>
      <c r="CY157" s="35"/>
      <c r="CZ157" s="35"/>
      <c r="DA157" s="35"/>
      <c r="DB157" s="35"/>
      <c r="DC157" s="35"/>
    </row>
    <row r="158" spans="1:107" x14ac:dyDescent="0.25">
      <c r="A158" s="27"/>
      <c r="B158" s="48" t="s">
        <v>129</v>
      </c>
      <c r="C158" s="27" t="s">
        <v>2</v>
      </c>
      <c r="D158" s="27"/>
      <c r="E158" s="37"/>
      <c r="F158" s="34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  <c r="BF158" s="35"/>
      <c r="BG158" s="35"/>
      <c r="BH158" s="35"/>
      <c r="BI158" s="35"/>
      <c r="BJ158" s="35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/>
      <c r="BY158" s="35"/>
      <c r="BZ158" s="35"/>
      <c r="CA158" s="35"/>
      <c r="CB158" s="35"/>
      <c r="CC158" s="35"/>
      <c r="CD158" s="35"/>
      <c r="CE158" s="35"/>
      <c r="CF158" s="35"/>
      <c r="CG158" s="35"/>
      <c r="CH158" s="35"/>
      <c r="CI158" s="35"/>
      <c r="CJ158" s="35"/>
      <c r="CK158" s="35"/>
      <c r="CL158" s="35"/>
      <c r="CM158" s="35"/>
      <c r="CN158" s="35"/>
      <c r="CO158" s="35"/>
      <c r="CP158" s="35"/>
      <c r="CQ158" s="35"/>
      <c r="CR158" s="35"/>
      <c r="CS158" s="35"/>
      <c r="CT158" s="35"/>
      <c r="CU158" s="35"/>
      <c r="CV158" s="35"/>
      <c r="CW158" s="35"/>
      <c r="CX158" s="35"/>
      <c r="CY158" s="35"/>
      <c r="CZ158" s="35"/>
      <c r="DA158" s="35"/>
      <c r="DB158" s="35"/>
      <c r="DC158" s="35"/>
    </row>
    <row r="159" spans="1:107" x14ac:dyDescent="0.25">
      <c r="A159" s="27"/>
      <c r="B159" s="48" t="s">
        <v>128</v>
      </c>
      <c r="C159" s="27" t="s">
        <v>2</v>
      </c>
      <c r="D159" s="27"/>
      <c r="E159" s="37"/>
      <c r="F159" s="34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/>
      <c r="BJ159" s="35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/>
      <c r="BY159" s="35"/>
      <c r="BZ159" s="35"/>
      <c r="CA159" s="35"/>
      <c r="CB159" s="35"/>
      <c r="CC159" s="35"/>
      <c r="CD159" s="35"/>
      <c r="CE159" s="35"/>
      <c r="CF159" s="35"/>
      <c r="CG159" s="35"/>
      <c r="CH159" s="35"/>
      <c r="CI159" s="35"/>
      <c r="CJ159" s="35"/>
      <c r="CK159" s="35"/>
      <c r="CL159" s="35"/>
      <c r="CM159" s="35"/>
      <c r="CN159" s="35"/>
      <c r="CO159" s="35"/>
      <c r="CP159" s="35"/>
      <c r="CQ159" s="35"/>
      <c r="CR159" s="35"/>
      <c r="CS159" s="35"/>
      <c r="CT159" s="35"/>
      <c r="CU159" s="35"/>
      <c r="CV159" s="35"/>
      <c r="CW159" s="35"/>
      <c r="CX159" s="35"/>
      <c r="CY159" s="35"/>
      <c r="CZ159" s="35"/>
      <c r="DA159" s="35"/>
      <c r="DB159" s="35"/>
      <c r="DC159" s="35"/>
    </row>
    <row r="160" spans="1:107" x14ac:dyDescent="0.25">
      <c r="A160" s="27"/>
      <c r="B160" s="48"/>
      <c r="C160" s="27"/>
      <c r="D160" s="27"/>
      <c r="E160" s="37"/>
      <c r="F160" s="34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/>
      <c r="BY160" s="35"/>
      <c r="BZ160" s="35"/>
      <c r="CA160" s="35"/>
      <c r="CB160" s="35"/>
      <c r="CC160" s="35"/>
      <c r="CD160" s="35"/>
      <c r="CE160" s="35"/>
      <c r="CF160" s="35"/>
      <c r="CG160" s="35"/>
      <c r="CH160" s="35"/>
      <c r="CI160" s="35"/>
      <c r="CJ160" s="35"/>
      <c r="CK160" s="35"/>
      <c r="CL160" s="35"/>
      <c r="CM160" s="35"/>
      <c r="CN160" s="35"/>
      <c r="CO160" s="35"/>
      <c r="CP160" s="35"/>
      <c r="CQ160" s="35"/>
      <c r="CR160" s="35"/>
      <c r="CS160" s="35"/>
      <c r="CT160" s="35"/>
      <c r="CU160" s="35"/>
      <c r="CV160" s="35"/>
      <c r="CW160" s="35"/>
      <c r="CX160" s="35"/>
      <c r="CY160" s="35"/>
      <c r="CZ160" s="35"/>
      <c r="DA160" s="35"/>
      <c r="DB160" s="35"/>
      <c r="DC160" s="35"/>
    </row>
    <row r="161" spans="1:107" x14ac:dyDescent="0.25">
      <c r="A161" s="27"/>
      <c r="B161" s="60" t="s">
        <v>125</v>
      </c>
      <c r="C161" s="27"/>
      <c r="D161" s="27"/>
      <c r="E161" s="37"/>
      <c r="F161" s="34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/>
      <c r="BJ161" s="35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/>
      <c r="BY161" s="35"/>
      <c r="BZ161" s="35"/>
      <c r="CA161" s="35"/>
      <c r="CB161" s="35"/>
      <c r="CC161" s="35"/>
      <c r="CD161" s="35"/>
      <c r="CE161" s="35"/>
      <c r="CF161" s="35"/>
      <c r="CG161" s="35"/>
      <c r="CH161" s="35"/>
      <c r="CI161" s="35"/>
      <c r="CJ161" s="35"/>
      <c r="CK161" s="35"/>
      <c r="CL161" s="35"/>
      <c r="CM161" s="35"/>
      <c r="CN161" s="35"/>
      <c r="CO161" s="35"/>
      <c r="CP161" s="35"/>
      <c r="CQ161" s="35"/>
      <c r="CR161" s="35"/>
      <c r="CS161" s="35"/>
      <c r="CT161" s="35"/>
      <c r="CU161" s="35"/>
      <c r="CV161" s="35"/>
      <c r="CW161" s="35"/>
      <c r="CX161" s="35"/>
      <c r="CY161" s="35"/>
      <c r="CZ161" s="35"/>
      <c r="DA161" s="35"/>
      <c r="DB161" s="35"/>
      <c r="DC161" s="35"/>
    </row>
    <row r="162" spans="1:107" x14ac:dyDescent="0.25">
      <c r="A162" s="27"/>
      <c r="B162" s="48" t="s">
        <v>126</v>
      </c>
      <c r="C162" s="27" t="s">
        <v>6</v>
      </c>
      <c r="D162" s="27"/>
      <c r="E162" s="37"/>
      <c r="F162" s="34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/>
      <c r="BY162" s="35"/>
      <c r="BZ162" s="35"/>
      <c r="CA162" s="35"/>
      <c r="CB162" s="35"/>
      <c r="CC162" s="35"/>
      <c r="CD162" s="35"/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  <c r="CP162" s="35"/>
      <c r="CQ162" s="35"/>
      <c r="CR162" s="35"/>
      <c r="CS162" s="35"/>
      <c r="CT162" s="35"/>
      <c r="CU162" s="35"/>
      <c r="CV162" s="35"/>
      <c r="CW162" s="35"/>
      <c r="CX162" s="35"/>
      <c r="CY162" s="35"/>
      <c r="CZ162" s="35"/>
      <c r="DA162" s="35"/>
      <c r="DB162" s="35"/>
      <c r="DC162" s="35"/>
    </row>
    <row r="163" spans="1:107" x14ac:dyDescent="0.25">
      <c r="A163" s="27"/>
      <c r="B163" s="48" t="s">
        <v>127</v>
      </c>
      <c r="C163" s="27" t="s">
        <v>6</v>
      </c>
      <c r="D163" s="27"/>
      <c r="E163" s="37"/>
      <c r="F163" s="34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  <c r="BF163" s="35"/>
      <c r="BG163" s="35"/>
      <c r="BH163" s="35"/>
      <c r="BI163" s="35"/>
      <c r="BJ163" s="35"/>
      <c r="BK163" s="35"/>
      <c r="BL163" s="35"/>
      <c r="BM163" s="35"/>
      <c r="BN163" s="35"/>
      <c r="BO163" s="35"/>
      <c r="BP163" s="35"/>
      <c r="BQ163" s="35"/>
      <c r="BR163" s="35"/>
      <c r="BS163" s="35"/>
      <c r="BT163" s="35"/>
      <c r="BU163" s="35"/>
      <c r="BV163" s="35"/>
      <c r="BW163" s="35"/>
      <c r="BX163" s="35"/>
      <c r="BY163" s="35"/>
      <c r="BZ163" s="35"/>
      <c r="CA163" s="35"/>
      <c r="CB163" s="35"/>
      <c r="CC163" s="35"/>
      <c r="CD163" s="35"/>
      <c r="CE163" s="35"/>
      <c r="CF163" s="35"/>
      <c r="CG163" s="35"/>
      <c r="CH163" s="35"/>
      <c r="CI163" s="35"/>
      <c r="CJ163" s="35"/>
      <c r="CK163" s="35"/>
      <c r="CL163" s="35"/>
      <c r="CM163" s="35"/>
      <c r="CN163" s="35"/>
      <c r="CO163" s="35"/>
      <c r="CP163" s="35"/>
      <c r="CQ163" s="35"/>
      <c r="CR163" s="35"/>
      <c r="CS163" s="35"/>
      <c r="CT163" s="35"/>
      <c r="CU163" s="35"/>
      <c r="CV163" s="35"/>
      <c r="CW163" s="35"/>
      <c r="CX163" s="35"/>
      <c r="CY163" s="35"/>
      <c r="CZ163" s="35"/>
      <c r="DA163" s="35"/>
      <c r="DB163" s="35"/>
      <c r="DC163" s="35"/>
    </row>
    <row r="164" spans="1:107" x14ac:dyDescent="0.25">
      <c r="A164" s="27"/>
      <c r="B164" s="48"/>
      <c r="C164" s="27"/>
      <c r="D164" s="27"/>
      <c r="E164" s="37"/>
      <c r="F164" s="34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  <c r="BF164" s="35"/>
      <c r="BG164" s="35"/>
      <c r="BH164" s="35"/>
      <c r="BI164" s="35"/>
      <c r="BJ164" s="35"/>
      <c r="BK164" s="35"/>
      <c r="BL164" s="35"/>
      <c r="BM164" s="35"/>
      <c r="BN164" s="35"/>
      <c r="BO164" s="35"/>
      <c r="BP164" s="35"/>
      <c r="BQ164" s="35"/>
      <c r="BR164" s="35"/>
      <c r="BS164" s="35"/>
      <c r="BT164" s="35"/>
      <c r="BU164" s="35"/>
      <c r="BV164" s="35"/>
      <c r="BW164" s="35"/>
      <c r="BX164" s="35"/>
      <c r="BY164" s="35"/>
      <c r="BZ164" s="35"/>
      <c r="CA164" s="35"/>
      <c r="CB164" s="35"/>
      <c r="CC164" s="35"/>
      <c r="CD164" s="35"/>
      <c r="CE164" s="35"/>
      <c r="CF164" s="35"/>
      <c r="CG164" s="35"/>
      <c r="CH164" s="35"/>
      <c r="CI164" s="35"/>
      <c r="CJ164" s="35"/>
      <c r="CK164" s="35"/>
      <c r="CL164" s="35"/>
      <c r="CM164" s="35"/>
      <c r="CN164" s="35"/>
      <c r="CO164" s="35"/>
      <c r="CP164" s="35"/>
      <c r="CQ164" s="35"/>
      <c r="CR164" s="35"/>
      <c r="CS164" s="35"/>
      <c r="CT164" s="35"/>
      <c r="CU164" s="35"/>
      <c r="CV164" s="35"/>
      <c r="CW164" s="35"/>
      <c r="CX164" s="35"/>
      <c r="CY164" s="35"/>
      <c r="CZ164" s="35"/>
      <c r="DA164" s="35"/>
      <c r="DB164" s="35"/>
      <c r="DC164" s="35"/>
    </row>
    <row r="165" spans="1:107" ht="31.5" x14ac:dyDescent="0.25">
      <c r="A165" s="27"/>
      <c r="B165" s="64" t="s">
        <v>82</v>
      </c>
      <c r="C165" s="17" t="s">
        <v>2</v>
      </c>
      <c r="D165" s="56"/>
      <c r="E165" s="18"/>
      <c r="F165" s="34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  <c r="CP165" s="35"/>
      <c r="CQ165" s="35"/>
      <c r="CR165" s="35"/>
      <c r="CS165" s="35"/>
      <c r="CT165" s="35"/>
      <c r="CU165" s="35"/>
      <c r="CV165" s="35"/>
      <c r="CW165" s="35"/>
      <c r="CX165" s="35"/>
      <c r="CY165" s="35"/>
      <c r="CZ165" s="35"/>
      <c r="DA165" s="35"/>
      <c r="DB165" s="35"/>
      <c r="DC165" s="35"/>
    </row>
    <row r="166" spans="1:107" x14ac:dyDescent="0.25">
      <c r="A166" s="27"/>
      <c r="B166" s="73"/>
      <c r="C166" s="27"/>
      <c r="D166" s="27"/>
      <c r="E166" s="37"/>
      <c r="F166" s="34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/>
      <c r="BH166" s="35"/>
      <c r="BI166" s="35"/>
      <c r="BJ166" s="35"/>
      <c r="BK166" s="35"/>
      <c r="BL166" s="35"/>
      <c r="BM166" s="35"/>
      <c r="BN166" s="35"/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  <c r="CG166" s="35"/>
      <c r="CH166" s="35"/>
      <c r="CI166" s="35"/>
      <c r="CJ166" s="35"/>
      <c r="CK166" s="35"/>
      <c r="CL166" s="35"/>
      <c r="CM166" s="35"/>
      <c r="CN166" s="35"/>
      <c r="CO166" s="35"/>
      <c r="CP166" s="35"/>
      <c r="CQ166" s="35"/>
      <c r="CR166" s="35"/>
      <c r="CS166" s="35"/>
      <c r="CT166" s="35"/>
      <c r="CU166" s="35"/>
      <c r="CV166" s="35"/>
      <c r="CW166" s="35"/>
      <c r="CX166" s="35"/>
      <c r="CY166" s="35"/>
      <c r="CZ166" s="35"/>
      <c r="DA166" s="35"/>
      <c r="DB166" s="35"/>
      <c r="DC166" s="35"/>
    </row>
    <row r="167" spans="1:107" x14ac:dyDescent="0.25">
      <c r="A167" s="27"/>
      <c r="B167" s="73" t="s">
        <v>87</v>
      </c>
      <c r="C167" s="27"/>
      <c r="D167" s="27"/>
      <c r="E167" s="37"/>
      <c r="F167" s="34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  <c r="BO167" s="35"/>
      <c r="BP167" s="35"/>
      <c r="BQ167" s="35"/>
      <c r="BR167" s="35"/>
      <c r="BS167" s="35"/>
      <c r="BT167" s="35"/>
      <c r="BU167" s="35"/>
      <c r="BV167" s="35"/>
      <c r="BW167" s="35"/>
      <c r="BX167" s="35"/>
      <c r="BY167" s="35"/>
      <c r="BZ167" s="35"/>
      <c r="CA167" s="35"/>
      <c r="CB167" s="35"/>
      <c r="CC167" s="35"/>
      <c r="CD167" s="35"/>
      <c r="CE167" s="35"/>
      <c r="CF167" s="35"/>
      <c r="CG167" s="35"/>
      <c r="CH167" s="35"/>
      <c r="CI167" s="35"/>
      <c r="CJ167" s="35"/>
      <c r="CK167" s="35"/>
      <c r="CL167" s="35"/>
      <c r="CM167" s="35"/>
      <c r="CN167" s="35"/>
      <c r="CO167" s="35"/>
      <c r="CP167" s="35"/>
      <c r="CQ167" s="35"/>
      <c r="CR167" s="35"/>
      <c r="CS167" s="35"/>
      <c r="CT167" s="35"/>
      <c r="CU167" s="35"/>
      <c r="CV167" s="35"/>
      <c r="CW167" s="35"/>
      <c r="CX167" s="35"/>
      <c r="CY167" s="35"/>
      <c r="CZ167" s="35"/>
      <c r="DA167" s="35"/>
      <c r="DB167" s="35"/>
      <c r="DC167" s="35"/>
    </row>
    <row r="168" spans="1:107" x14ac:dyDescent="0.25">
      <c r="A168" s="27"/>
      <c r="B168" s="73"/>
      <c r="C168" s="27"/>
      <c r="D168" s="27"/>
      <c r="E168" s="37"/>
      <c r="F168" s="34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35"/>
      <c r="BI168" s="35"/>
      <c r="BJ168" s="35"/>
      <c r="BK168" s="35"/>
      <c r="BL168" s="35"/>
      <c r="BM168" s="35"/>
      <c r="BN168" s="35"/>
      <c r="BO168" s="35"/>
      <c r="BP168" s="35"/>
      <c r="BQ168" s="35"/>
      <c r="BR168" s="35"/>
      <c r="BS168" s="35"/>
      <c r="BT168" s="35"/>
      <c r="BU168" s="35"/>
      <c r="BV168" s="35"/>
      <c r="BW168" s="35"/>
      <c r="BX168" s="35"/>
      <c r="BY168" s="35"/>
      <c r="BZ168" s="35"/>
      <c r="CA168" s="35"/>
      <c r="CB168" s="35"/>
      <c r="CC168" s="35"/>
      <c r="CD168" s="35"/>
      <c r="CE168" s="35"/>
      <c r="CF168" s="35"/>
      <c r="CG168" s="35"/>
      <c r="CH168" s="35"/>
      <c r="CI168" s="35"/>
      <c r="CJ168" s="35"/>
      <c r="CK168" s="35"/>
      <c r="CL168" s="35"/>
      <c r="CM168" s="35"/>
      <c r="CN168" s="35"/>
      <c r="CO168" s="35"/>
      <c r="CP168" s="35"/>
      <c r="CQ168" s="35"/>
      <c r="CR168" s="35"/>
      <c r="CS168" s="35"/>
      <c r="CT168" s="35"/>
      <c r="CU168" s="35"/>
      <c r="CV168" s="35"/>
      <c r="CW168" s="35"/>
      <c r="CX168" s="35"/>
      <c r="CY168" s="35"/>
      <c r="CZ168" s="35"/>
      <c r="DA168" s="35"/>
      <c r="DB168" s="35"/>
      <c r="DC168" s="35"/>
    </row>
    <row r="169" spans="1:107" ht="31.5" x14ac:dyDescent="0.25">
      <c r="A169" s="27"/>
      <c r="B169" s="73" t="s">
        <v>88</v>
      </c>
      <c r="C169" s="27" t="s">
        <v>2</v>
      </c>
      <c r="D169" s="27"/>
      <c r="E169" s="37"/>
      <c r="F169" s="34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  <c r="BF169" s="35"/>
      <c r="BG169" s="35"/>
      <c r="BH169" s="35"/>
      <c r="BI169" s="35"/>
      <c r="BJ169" s="35"/>
      <c r="BK169" s="35"/>
      <c r="BL169" s="35"/>
      <c r="BM169" s="35"/>
      <c r="BN169" s="35"/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/>
      <c r="CD169" s="35"/>
      <c r="CE169" s="35"/>
      <c r="CF169" s="35"/>
      <c r="CG169" s="35"/>
      <c r="CH169" s="35"/>
      <c r="CI169" s="35"/>
      <c r="CJ169" s="35"/>
      <c r="CK169" s="35"/>
      <c r="CL169" s="35"/>
      <c r="CM169" s="35"/>
      <c r="CN169" s="35"/>
      <c r="CO169" s="35"/>
      <c r="CP169" s="35"/>
      <c r="CQ169" s="35"/>
      <c r="CR169" s="35"/>
      <c r="CS169" s="35"/>
      <c r="CT169" s="35"/>
      <c r="CU169" s="35"/>
      <c r="CV169" s="35"/>
      <c r="CW169" s="35"/>
      <c r="CX169" s="35"/>
      <c r="CY169" s="35"/>
      <c r="CZ169" s="35"/>
      <c r="DA169" s="35"/>
      <c r="DB169" s="35"/>
      <c r="DC169" s="35"/>
    </row>
    <row r="170" spans="1:107" x14ac:dyDescent="0.25">
      <c r="A170" s="27"/>
      <c r="B170" s="73"/>
      <c r="C170" s="27"/>
      <c r="D170" s="27"/>
      <c r="E170" s="37"/>
      <c r="F170" s="34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5"/>
      <c r="BL170" s="35"/>
      <c r="BM170" s="35"/>
      <c r="BN170" s="35"/>
      <c r="BO170" s="35"/>
      <c r="BP170" s="35"/>
      <c r="BQ170" s="35"/>
      <c r="BR170" s="35"/>
      <c r="BS170" s="35"/>
      <c r="BT170" s="35"/>
      <c r="BU170" s="35"/>
      <c r="BV170" s="35"/>
      <c r="BW170" s="35"/>
      <c r="BX170" s="35"/>
      <c r="BY170" s="35"/>
      <c r="BZ170" s="35"/>
      <c r="CA170" s="35"/>
      <c r="CB170" s="35"/>
      <c r="CC170" s="35"/>
      <c r="CD170" s="35"/>
      <c r="CE170" s="35"/>
      <c r="CF170" s="35"/>
      <c r="CG170" s="35"/>
      <c r="CH170" s="35"/>
      <c r="CI170" s="35"/>
      <c r="CJ170" s="35"/>
      <c r="CK170" s="35"/>
      <c r="CL170" s="35"/>
      <c r="CM170" s="35"/>
      <c r="CN170" s="35"/>
      <c r="CO170" s="35"/>
      <c r="CP170" s="35"/>
      <c r="CQ170" s="35"/>
      <c r="CR170" s="35"/>
      <c r="CS170" s="35"/>
      <c r="CT170" s="35"/>
      <c r="CU170" s="35"/>
      <c r="CV170" s="35"/>
      <c r="CW170" s="35"/>
      <c r="CX170" s="35"/>
      <c r="CY170" s="35"/>
      <c r="CZ170" s="35"/>
      <c r="DA170" s="35"/>
      <c r="DB170" s="35"/>
      <c r="DC170" s="35"/>
    </row>
    <row r="171" spans="1:107" ht="31.5" x14ac:dyDescent="0.25">
      <c r="A171" s="27"/>
      <c r="B171" s="73" t="s">
        <v>90</v>
      </c>
      <c r="C171" s="27" t="s">
        <v>2</v>
      </c>
      <c r="D171" s="27"/>
      <c r="E171" s="37"/>
      <c r="F171" s="34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  <c r="CP171" s="35"/>
      <c r="CQ171" s="35"/>
      <c r="CR171" s="35"/>
      <c r="CS171" s="35"/>
      <c r="CT171" s="35"/>
      <c r="CU171" s="35"/>
      <c r="CV171" s="35"/>
      <c r="CW171" s="35"/>
      <c r="CX171" s="35"/>
      <c r="CY171" s="35"/>
      <c r="CZ171" s="35"/>
      <c r="DA171" s="35"/>
      <c r="DB171" s="35"/>
      <c r="DC171" s="35"/>
    </row>
    <row r="172" spans="1:107" x14ac:dyDescent="0.25">
      <c r="A172" s="27"/>
      <c r="B172" s="48"/>
      <c r="C172" s="27"/>
      <c r="D172" s="27"/>
      <c r="E172" s="37"/>
      <c r="F172" s="34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  <c r="CS172" s="35"/>
      <c r="CT172" s="35"/>
      <c r="CU172" s="35"/>
      <c r="CV172" s="35"/>
      <c r="CW172" s="35"/>
      <c r="CX172" s="35"/>
      <c r="CY172" s="35"/>
      <c r="CZ172" s="35"/>
      <c r="DA172" s="35"/>
      <c r="DB172" s="35"/>
      <c r="DC172" s="35"/>
    </row>
    <row r="173" spans="1:107" x14ac:dyDescent="0.25">
      <c r="A173" s="27"/>
      <c r="B173" s="48"/>
      <c r="C173" s="27"/>
      <c r="D173" s="58"/>
      <c r="E173" s="37"/>
      <c r="F173" s="34"/>
      <c r="G173" s="35"/>
      <c r="H173" s="35"/>
      <c r="I173" s="35"/>
      <c r="J173" s="35"/>
      <c r="K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  <c r="BO173" s="35"/>
      <c r="BP173" s="35"/>
      <c r="BQ173" s="35"/>
      <c r="BR173" s="35"/>
      <c r="BS173" s="35"/>
      <c r="BT173" s="35"/>
      <c r="BU173" s="35"/>
      <c r="BV173" s="35"/>
      <c r="BW173" s="35"/>
      <c r="BX173" s="35"/>
      <c r="BY173" s="35"/>
      <c r="BZ173" s="35"/>
      <c r="CA173" s="35"/>
      <c r="CB173" s="35"/>
      <c r="CC173" s="35"/>
      <c r="CD173" s="35"/>
      <c r="CE173" s="35"/>
      <c r="CF173" s="35"/>
      <c r="CG173" s="35"/>
      <c r="CH173" s="35"/>
      <c r="CI173" s="35"/>
      <c r="CJ173" s="35"/>
      <c r="CK173" s="35"/>
      <c r="CL173" s="35"/>
      <c r="CM173" s="35"/>
      <c r="CN173" s="35"/>
      <c r="CO173" s="35"/>
      <c r="CP173" s="35"/>
      <c r="CQ173" s="35"/>
      <c r="CR173" s="35"/>
      <c r="CS173" s="35"/>
      <c r="CT173" s="35"/>
      <c r="CU173" s="35"/>
      <c r="CV173" s="35"/>
      <c r="CW173" s="35"/>
      <c r="CX173" s="35"/>
      <c r="CY173" s="35"/>
      <c r="CZ173" s="35"/>
      <c r="DA173" s="35"/>
      <c r="DB173" s="35"/>
      <c r="DC173" s="35"/>
    </row>
    <row r="174" spans="1:107" x14ac:dyDescent="0.25">
      <c r="A174" s="20"/>
      <c r="B174" s="21" t="str">
        <f>"Sous-total " &amp;B103</f>
        <v>Sous-total Agencement</v>
      </c>
      <c r="C174" s="22"/>
      <c r="D174" s="23"/>
      <c r="E174" s="23"/>
      <c r="F174" s="23"/>
      <c r="G174" s="35"/>
      <c r="H174" s="35"/>
      <c r="I174" s="35"/>
      <c r="J174" s="35"/>
      <c r="K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  <c r="BO174" s="35"/>
      <c r="BP174" s="35"/>
      <c r="BQ174" s="35"/>
      <c r="BR174" s="35"/>
      <c r="BS174" s="35"/>
      <c r="BT174" s="35"/>
      <c r="BU174" s="35"/>
      <c r="BV174" s="35"/>
      <c r="BW174" s="35"/>
      <c r="BX174" s="35"/>
      <c r="BY174" s="35"/>
      <c r="BZ174" s="35"/>
      <c r="CA174" s="35"/>
      <c r="CB174" s="35"/>
      <c r="CC174" s="35"/>
      <c r="CD174" s="35"/>
      <c r="CE174" s="35"/>
      <c r="CF174" s="35"/>
      <c r="CG174" s="35"/>
      <c r="CH174" s="35"/>
      <c r="CI174" s="35"/>
      <c r="CJ174" s="35"/>
      <c r="CK174" s="35"/>
      <c r="CL174" s="35"/>
      <c r="CM174" s="35"/>
      <c r="CN174" s="35"/>
      <c r="CO174" s="35"/>
      <c r="CP174" s="35"/>
      <c r="CQ174" s="35"/>
      <c r="CR174" s="35"/>
      <c r="CS174" s="35"/>
      <c r="CT174" s="35"/>
      <c r="CU174" s="35"/>
      <c r="CV174" s="35"/>
      <c r="CW174" s="35"/>
      <c r="CX174" s="35"/>
      <c r="CY174" s="35"/>
      <c r="CZ174" s="35"/>
      <c r="DA174" s="35"/>
      <c r="DB174" s="35"/>
      <c r="DC174" s="35"/>
    </row>
    <row r="175" spans="1:107" x14ac:dyDescent="0.25">
      <c r="A175" s="27"/>
      <c r="B175" s="48"/>
      <c r="C175" s="27"/>
      <c r="D175" s="27"/>
      <c r="E175" s="37"/>
      <c r="F175" s="34"/>
      <c r="G175" s="35"/>
      <c r="H175" s="35"/>
      <c r="I175" s="35"/>
      <c r="J175" s="35"/>
      <c r="K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  <c r="BO175" s="35"/>
      <c r="BP175" s="35"/>
      <c r="BQ175" s="35"/>
      <c r="BR175" s="35"/>
      <c r="BS175" s="35"/>
      <c r="BT175" s="35"/>
      <c r="BU175" s="35"/>
      <c r="BV175" s="35"/>
      <c r="BW175" s="35"/>
      <c r="BX175" s="35"/>
      <c r="BY175" s="35"/>
      <c r="BZ175" s="35"/>
      <c r="CA175" s="35"/>
      <c r="CB175" s="35"/>
      <c r="CC175" s="35"/>
      <c r="CD175" s="35"/>
      <c r="CE175" s="35"/>
      <c r="CF175" s="35"/>
      <c r="CG175" s="35"/>
      <c r="CH175" s="35"/>
      <c r="CI175" s="35"/>
      <c r="CJ175" s="35"/>
      <c r="CK175" s="35"/>
      <c r="CL175" s="35"/>
      <c r="CM175" s="35"/>
      <c r="CN175" s="35"/>
      <c r="CO175" s="35"/>
      <c r="CP175" s="35"/>
      <c r="CQ175" s="35"/>
      <c r="CR175" s="35"/>
      <c r="CS175" s="35"/>
      <c r="CT175" s="35"/>
      <c r="CU175" s="35"/>
      <c r="CV175" s="35"/>
      <c r="CW175" s="35"/>
      <c r="CX175" s="35"/>
      <c r="CY175" s="35"/>
      <c r="CZ175" s="35"/>
      <c r="DA175" s="35"/>
      <c r="DB175" s="35"/>
      <c r="DC175" s="35"/>
    </row>
    <row r="176" spans="1:107" x14ac:dyDescent="0.25">
      <c r="A176" s="27"/>
      <c r="B176" s="36" t="s">
        <v>36</v>
      </c>
      <c r="C176" s="27"/>
      <c r="D176" s="27"/>
      <c r="E176" s="37"/>
      <c r="F176" s="34"/>
      <c r="G176" s="35"/>
      <c r="H176" s="35"/>
      <c r="I176" s="35"/>
      <c r="J176" s="35"/>
      <c r="K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5"/>
      <c r="BR176" s="35"/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/>
      <c r="CD176" s="35"/>
      <c r="CE176" s="35"/>
      <c r="CF176" s="35"/>
      <c r="CG176" s="35"/>
      <c r="CH176" s="35"/>
      <c r="CI176" s="35"/>
      <c r="CJ176" s="35"/>
      <c r="CK176" s="35"/>
      <c r="CL176" s="35"/>
      <c r="CM176" s="35"/>
      <c r="CN176" s="35"/>
      <c r="CO176" s="35"/>
      <c r="CP176" s="35"/>
      <c r="CQ176" s="35"/>
      <c r="CR176" s="35"/>
      <c r="CS176" s="35"/>
      <c r="CT176" s="35"/>
      <c r="CU176" s="35"/>
      <c r="CV176" s="35"/>
      <c r="CW176" s="35"/>
      <c r="CX176" s="35"/>
      <c r="CY176" s="35"/>
      <c r="CZ176" s="35"/>
      <c r="DA176" s="35"/>
      <c r="DB176" s="35"/>
      <c r="DC176" s="35"/>
    </row>
    <row r="177" spans="1:110" x14ac:dyDescent="0.25">
      <c r="A177" s="27"/>
      <c r="B177" s="48"/>
      <c r="C177" s="27"/>
      <c r="D177" s="27"/>
      <c r="E177" s="37"/>
      <c r="F177" s="34"/>
      <c r="G177" s="35"/>
      <c r="H177" s="35"/>
      <c r="I177" s="35"/>
      <c r="J177" s="35"/>
      <c r="K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  <c r="BQ177" s="35"/>
      <c r="BR177" s="35"/>
      <c r="BS177" s="35"/>
      <c r="BT177" s="35"/>
      <c r="BU177" s="35"/>
      <c r="BV177" s="35"/>
      <c r="BW177" s="35"/>
      <c r="BX177" s="35"/>
      <c r="BY177" s="35"/>
      <c r="BZ177" s="35"/>
      <c r="CA177" s="35"/>
      <c r="CB177" s="35"/>
      <c r="CC177" s="35"/>
      <c r="CD177" s="35"/>
      <c r="CE177" s="35"/>
      <c r="CF177" s="35"/>
      <c r="CG177" s="35"/>
      <c r="CH177" s="35"/>
      <c r="CI177" s="35"/>
      <c r="CJ177" s="35"/>
      <c r="CK177" s="35"/>
      <c r="CL177" s="35"/>
      <c r="CM177" s="35"/>
      <c r="CN177" s="35"/>
      <c r="CO177" s="35"/>
      <c r="CP177" s="35"/>
      <c r="CQ177" s="35"/>
      <c r="CR177" s="35"/>
      <c r="CS177" s="35"/>
      <c r="CT177" s="35"/>
      <c r="CU177" s="35"/>
      <c r="CV177" s="35"/>
      <c r="CW177" s="35"/>
      <c r="CX177" s="35"/>
      <c r="CY177" s="35"/>
      <c r="CZ177" s="35"/>
      <c r="DA177" s="35"/>
      <c r="DB177" s="35"/>
      <c r="DC177" s="35"/>
    </row>
    <row r="178" spans="1:110" ht="31.5" x14ac:dyDescent="0.25">
      <c r="A178" s="27"/>
      <c r="B178" s="48" t="s">
        <v>51</v>
      </c>
      <c r="C178" s="27" t="s">
        <v>2</v>
      </c>
      <c r="D178" s="27"/>
      <c r="E178" s="37"/>
      <c r="F178" s="34"/>
      <c r="G178" s="35"/>
      <c r="H178" s="35"/>
      <c r="I178" s="35"/>
      <c r="J178" s="35"/>
      <c r="K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  <c r="BF178" s="35"/>
      <c r="BG178" s="35"/>
      <c r="BH178" s="35"/>
      <c r="BI178" s="35"/>
      <c r="BJ178" s="35"/>
      <c r="BK178" s="35"/>
      <c r="BL178" s="35"/>
      <c r="BM178" s="35"/>
      <c r="BN178" s="35"/>
      <c r="BO178" s="35"/>
      <c r="BP178" s="35"/>
      <c r="BQ178" s="35"/>
      <c r="BR178" s="35"/>
      <c r="BS178" s="35"/>
      <c r="BT178" s="35"/>
      <c r="BU178" s="35"/>
      <c r="BV178" s="35"/>
      <c r="BW178" s="35"/>
      <c r="BX178" s="35"/>
      <c r="BY178" s="35"/>
      <c r="BZ178" s="35"/>
      <c r="CA178" s="35"/>
      <c r="CB178" s="35"/>
      <c r="CC178" s="35"/>
      <c r="CD178" s="35"/>
      <c r="CE178" s="35"/>
      <c r="CF178" s="35"/>
      <c r="CG178" s="35"/>
      <c r="CH178" s="35"/>
      <c r="CI178" s="35"/>
      <c r="CJ178" s="35"/>
      <c r="CK178" s="35"/>
      <c r="CL178" s="35"/>
      <c r="CM178" s="35"/>
      <c r="CN178" s="35"/>
      <c r="CO178" s="35"/>
      <c r="CP178" s="35"/>
      <c r="CQ178" s="35"/>
      <c r="CR178" s="35"/>
      <c r="CS178" s="35"/>
      <c r="CT178" s="35"/>
      <c r="CU178" s="35"/>
      <c r="CV178" s="35"/>
      <c r="CW178" s="35"/>
      <c r="CX178" s="35"/>
      <c r="CY178" s="35"/>
      <c r="CZ178" s="35"/>
      <c r="DA178" s="35"/>
      <c r="DB178" s="35"/>
      <c r="DC178" s="35"/>
    </row>
    <row r="179" spans="1:110" x14ac:dyDescent="0.25">
      <c r="A179" s="27"/>
      <c r="B179" s="48" t="s">
        <v>39</v>
      </c>
      <c r="C179" s="27" t="s">
        <v>2</v>
      </c>
      <c r="D179" s="27"/>
      <c r="E179" s="37"/>
      <c r="F179" s="34"/>
      <c r="G179" s="35"/>
      <c r="H179" s="35"/>
      <c r="I179" s="35"/>
      <c r="J179" s="35"/>
      <c r="K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  <c r="BF179" s="35"/>
      <c r="BG179" s="35"/>
      <c r="BH179" s="35"/>
      <c r="BI179" s="35"/>
      <c r="BJ179" s="35"/>
      <c r="BK179" s="35"/>
      <c r="BL179" s="35"/>
      <c r="BM179" s="35"/>
      <c r="BN179" s="35"/>
      <c r="BO179" s="35"/>
      <c r="BP179" s="35"/>
      <c r="BQ179" s="35"/>
      <c r="BR179" s="35"/>
      <c r="BS179" s="35"/>
      <c r="BT179" s="35"/>
      <c r="BU179" s="35"/>
      <c r="BV179" s="35"/>
      <c r="BW179" s="35"/>
      <c r="BX179" s="35"/>
      <c r="BY179" s="35"/>
      <c r="BZ179" s="35"/>
      <c r="CA179" s="35"/>
      <c r="CB179" s="35"/>
      <c r="CC179" s="35"/>
      <c r="CD179" s="35"/>
      <c r="CE179" s="35"/>
      <c r="CF179" s="35"/>
      <c r="CG179" s="35"/>
      <c r="CH179" s="35"/>
      <c r="CI179" s="35"/>
      <c r="CJ179" s="35"/>
      <c r="CK179" s="35"/>
      <c r="CL179" s="35"/>
      <c r="CM179" s="35"/>
      <c r="CN179" s="35"/>
      <c r="CO179" s="35"/>
      <c r="CP179" s="35"/>
      <c r="CQ179" s="35"/>
      <c r="CR179" s="35"/>
      <c r="CS179" s="35"/>
      <c r="CT179" s="35"/>
      <c r="CU179" s="35"/>
      <c r="CV179" s="35"/>
      <c r="CW179" s="35"/>
      <c r="CX179" s="35"/>
      <c r="CY179" s="35"/>
      <c r="CZ179" s="35"/>
      <c r="DA179" s="35"/>
      <c r="DB179" s="35"/>
      <c r="DC179" s="35"/>
    </row>
    <row r="180" spans="1:110" x14ac:dyDescent="0.25">
      <c r="A180" s="27"/>
      <c r="B180" s="48"/>
      <c r="C180" s="27"/>
      <c r="D180" s="27"/>
      <c r="E180" s="37"/>
      <c r="F180" s="34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  <c r="BF180" s="35"/>
      <c r="BG180" s="35"/>
      <c r="BH180" s="35"/>
      <c r="BI180" s="35"/>
      <c r="BJ180" s="35"/>
      <c r="BK180" s="35"/>
      <c r="BL180" s="35"/>
      <c r="BM180" s="35"/>
      <c r="BN180" s="35"/>
      <c r="BO180" s="35"/>
      <c r="BP180" s="35"/>
      <c r="BQ180" s="35"/>
      <c r="BR180" s="35"/>
      <c r="BS180" s="35"/>
      <c r="BT180" s="35"/>
      <c r="BU180" s="35"/>
      <c r="BV180" s="35"/>
      <c r="BW180" s="35"/>
      <c r="BX180" s="35"/>
      <c r="BY180" s="35"/>
      <c r="BZ180" s="35"/>
      <c r="CA180" s="35"/>
      <c r="CB180" s="35"/>
      <c r="CC180" s="35"/>
      <c r="CD180" s="35"/>
      <c r="CE180" s="35"/>
      <c r="CF180" s="35"/>
      <c r="CG180" s="35"/>
      <c r="CH180" s="35"/>
      <c r="CI180" s="35"/>
      <c r="CJ180" s="35"/>
      <c r="CK180" s="35"/>
      <c r="CL180" s="35"/>
      <c r="CM180" s="35"/>
      <c r="CN180" s="35"/>
      <c r="CO180" s="35"/>
      <c r="CP180" s="35"/>
      <c r="CQ180" s="35"/>
      <c r="CR180" s="35"/>
      <c r="CS180" s="35"/>
      <c r="CT180" s="35"/>
      <c r="CU180" s="35"/>
      <c r="CV180" s="35"/>
      <c r="CW180" s="35"/>
      <c r="CX180" s="35"/>
      <c r="CY180" s="35"/>
      <c r="CZ180" s="35"/>
      <c r="DA180" s="35"/>
      <c r="DB180" s="35"/>
      <c r="DC180" s="35"/>
    </row>
    <row r="181" spans="1:110" x14ac:dyDescent="0.25">
      <c r="A181" s="20"/>
      <c r="B181" s="21" t="str">
        <f>"Sous-total " &amp;B176</f>
        <v>Sous-total Equipements sanitaires</v>
      </c>
      <c r="C181" s="22"/>
      <c r="D181" s="23"/>
      <c r="E181" s="23"/>
      <c r="F181" s="23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  <c r="BP181" s="35"/>
      <c r="BQ181" s="35"/>
      <c r="BR181" s="35"/>
      <c r="BS181" s="35"/>
      <c r="BT181" s="35"/>
      <c r="BU181" s="35"/>
      <c r="BV181" s="35"/>
      <c r="BW181" s="35"/>
      <c r="BX181" s="35"/>
      <c r="BY181" s="35"/>
      <c r="BZ181" s="35"/>
      <c r="CA181" s="35"/>
      <c r="CB181" s="35"/>
      <c r="CC181" s="35"/>
      <c r="CD181" s="35"/>
      <c r="CE181" s="35"/>
      <c r="CF181" s="35"/>
      <c r="CG181" s="35"/>
      <c r="CH181" s="35"/>
      <c r="CI181" s="35"/>
      <c r="CJ181" s="35"/>
      <c r="CK181" s="35"/>
      <c r="CL181" s="35"/>
      <c r="CM181" s="35"/>
      <c r="CN181" s="35"/>
      <c r="CO181" s="35"/>
      <c r="CP181" s="35"/>
      <c r="CQ181" s="35"/>
      <c r="CR181" s="35"/>
      <c r="CS181" s="35"/>
      <c r="CT181" s="35"/>
      <c r="CU181" s="35"/>
      <c r="CV181" s="35"/>
      <c r="CW181" s="35"/>
      <c r="CX181" s="35"/>
      <c r="CY181" s="35"/>
      <c r="CZ181" s="35"/>
      <c r="DA181" s="35"/>
      <c r="DB181" s="35"/>
      <c r="DC181" s="35"/>
    </row>
    <row r="182" spans="1:110" x14ac:dyDescent="0.25">
      <c r="A182" s="16"/>
      <c r="B182" s="24"/>
      <c r="C182" s="16"/>
      <c r="D182" s="16"/>
      <c r="E182" s="19"/>
      <c r="F182" s="25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  <c r="AZ182" s="53"/>
      <c r="BA182" s="53"/>
      <c r="BB182" s="53"/>
      <c r="BC182" s="53"/>
      <c r="BD182" s="53"/>
      <c r="BE182" s="53"/>
      <c r="BF182" s="53"/>
      <c r="BG182" s="53"/>
      <c r="BH182" s="53"/>
      <c r="BI182" s="53"/>
      <c r="BJ182" s="53"/>
      <c r="BK182" s="53"/>
      <c r="BL182" s="53"/>
      <c r="BM182" s="53"/>
      <c r="BN182" s="53"/>
      <c r="BO182" s="53"/>
      <c r="BP182" s="53"/>
      <c r="BQ182" s="53"/>
      <c r="BR182" s="53"/>
      <c r="BS182" s="53"/>
      <c r="BT182" s="53"/>
      <c r="BU182" s="53"/>
      <c r="BV182" s="53"/>
      <c r="BW182" s="53"/>
      <c r="BX182" s="53"/>
      <c r="BY182" s="53"/>
      <c r="BZ182" s="53"/>
      <c r="CA182" s="53"/>
      <c r="CB182" s="53"/>
      <c r="CC182" s="53"/>
      <c r="CD182" s="53"/>
      <c r="CE182" s="53"/>
      <c r="CF182" s="53"/>
      <c r="CG182" s="53"/>
      <c r="CH182" s="53"/>
      <c r="CI182" s="53"/>
      <c r="CJ182" s="53"/>
      <c r="CK182" s="53"/>
      <c r="CL182" s="53"/>
      <c r="CM182" s="53"/>
      <c r="CN182" s="53"/>
      <c r="CO182" s="53"/>
      <c r="CP182" s="53"/>
      <c r="CQ182" s="53"/>
      <c r="CR182" s="53"/>
      <c r="CS182" s="53"/>
      <c r="CT182" s="53"/>
      <c r="CU182" s="53"/>
      <c r="CV182" s="53"/>
      <c r="CW182" s="53"/>
      <c r="CX182" s="53"/>
      <c r="CY182" s="53"/>
      <c r="CZ182" s="53"/>
      <c r="DA182" s="53"/>
      <c r="DB182" s="53"/>
      <c r="DC182" s="53"/>
    </row>
    <row r="183" spans="1:110" x14ac:dyDescent="0.25">
      <c r="A183" s="91"/>
      <c r="B183" s="92"/>
      <c r="C183" s="93"/>
      <c r="D183" s="94"/>
      <c r="E183" s="3" t="s">
        <v>9</v>
      </c>
      <c r="F183" s="95"/>
      <c r="G183" s="4">
        <f>SUM(F6:F181)/2</f>
        <v>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</row>
    <row r="184" spans="1:110" x14ac:dyDescent="0.25">
      <c r="A184" s="91"/>
      <c r="B184" s="92"/>
      <c r="C184" s="93"/>
      <c r="D184" s="94"/>
      <c r="E184" s="3" t="s">
        <v>144</v>
      </c>
      <c r="F184" s="95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54"/>
      <c r="DE184" s="55"/>
      <c r="DF184" s="55"/>
    </row>
    <row r="185" spans="1:110" x14ac:dyDescent="0.25">
      <c r="A185" s="91"/>
      <c r="B185" s="92"/>
      <c r="C185" s="93"/>
      <c r="D185" s="94"/>
      <c r="E185" s="3" t="s">
        <v>145</v>
      </c>
      <c r="F185" s="95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54"/>
      <c r="DE185" s="55"/>
      <c r="DF185" s="55"/>
    </row>
    <row r="186" spans="1:110" x14ac:dyDescent="0.25">
      <c r="A186" s="6"/>
      <c r="B186" s="7"/>
      <c r="C186" s="59"/>
      <c r="D186" s="8"/>
      <c r="E186" s="9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54"/>
      <c r="DE186" s="55"/>
      <c r="DF186" s="55"/>
    </row>
    <row r="187" spans="1:110" x14ac:dyDescent="0.25">
      <c r="A187" s="6"/>
      <c r="B187" s="7"/>
      <c r="C187" s="59"/>
      <c r="D187" s="8"/>
      <c r="E187" s="9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54"/>
      <c r="DE187" s="55"/>
      <c r="DF187" s="55"/>
    </row>
    <row r="188" spans="1:110" x14ac:dyDescent="0.25">
      <c r="A188" s="6"/>
      <c r="B188" s="7"/>
      <c r="C188" s="59"/>
      <c r="D188" s="8"/>
      <c r="E188" s="9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54"/>
      <c r="DE188" s="55"/>
      <c r="DF188" s="55"/>
    </row>
    <row r="189" spans="1:110" x14ac:dyDescent="0.25">
      <c r="A189" s="6"/>
      <c r="B189" s="7"/>
      <c r="C189" s="59"/>
      <c r="D189" s="8"/>
      <c r="E189" s="9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54"/>
      <c r="DE189" s="55"/>
      <c r="DF189" s="55"/>
    </row>
    <row r="190" spans="1:110" x14ac:dyDescent="0.25">
      <c r="A190" s="6"/>
      <c r="B190" s="7"/>
      <c r="C190" s="59"/>
      <c r="D190" s="8"/>
      <c r="E190" s="9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54"/>
      <c r="DE190" s="55"/>
      <c r="DF190" s="55"/>
    </row>
    <row r="191" spans="1:110" x14ac:dyDescent="0.25">
      <c r="A191" s="6"/>
      <c r="B191" s="7"/>
      <c r="C191" s="59"/>
      <c r="D191" s="8"/>
      <c r="E191" s="9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54"/>
      <c r="DE191" s="55"/>
      <c r="DF191" s="55"/>
    </row>
    <row r="192" spans="1:110" x14ac:dyDescent="0.25">
      <c r="A192" s="6"/>
      <c r="B192" s="7"/>
      <c r="C192" s="59"/>
      <c r="D192" s="8"/>
      <c r="E192" s="9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54"/>
      <c r="DE192" s="55"/>
      <c r="DF192" s="55"/>
    </row>
    <row r="193" spans="1:110" x14ac:dyDescent="0.25">
      <c r="A193" s="6"/>
      <c r="B193" s="7"/>
      <c r="C193" s="59"/>
      <c r="D193" s="8"/>
      <c r="E193" s="9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54"/>
      <c r="DE193" s="55"/>
      <c r="DF193" s="55"/>
    </row>
    <row r="194" spans="1:110" x14ac:dyDescent="0.25">
      <c r="A194" s="6"/>
      <c r="B194" s="7"/>
      <c r="C194" s="59"/>
      <c r="D194" s="8"/>
      <c r="E194" s="9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54"/>
      <c r="DE194" s="55"/>
      <c r="DF194" s="55"/>
    </row>
    <row r="195" spans="1:110" x14ac:dyDescent="0.25">
      <c r="A195" s="6"/>
      <c r="B195" s="7"/>
      <c r="C195" s="59"/>
      <c r="D195" s="8"/>
      <c r="E195" s="9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54"/>
      <c r="DE195" s="55"/>
      <c r="DF195" s="55"/>
    </row>
    <row r="196" spans="1:110" x14ac:dyDescent="0.25">
      <c r="A196" s="6"/>
      <c r="B196" s="7"/>
      <c r="C196" s="59"/>
      <c r="D196" s="8"/>
      <c r="E196" s="9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54"/>
      <c r="DE196" s="55"/>
      <c r="DF196" s="55"/>
    </row>
    <row r="197" spans="1:110" x14ac:dyDescent="0.25">
      <c r="A197" s="6"/>
      <c r="B197" s="7"/>
      <c r="C197" s="59"/>
      <c r="D197" s="8"/>
      <c r="E197" s="9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54"/>
      <c r="DE197" s="55"/>
      <c r="DF197" s="55"/>
    </row>
    <row r="198" spans="1:110" x14ac:dyDescent="0.25">
      <c r="A198" s="6"/>
      <c r="B198" s="7"/>
      <c r="C198" s="59"/>
      <c r="D198" s="8"/>
      <c r="E198" s="9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54"/>
      <c r="DE198" s="55"/>
      <c r="DF198" s="55"/>
    </row>
    <row r="199" spans="1:110" x14ac:dyDescent="0.25">
      <c r="A199" s="6"/>
      <c r="B199" s="7"/>
      <c r="C199" s="59"/>
      <c r="D199" s="8"/>
      <c r="E199" s="9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54"/>
      <c r="DE199" s="55"/>
      <c r="DF199" s="55"/>
    </row>
    <row r="200" spans="1:110" x14ac:dyDescent="0.25">
      <c r="A200" s="6"/>
      <c r="B200" s="7"/>
      <c r="C200" s="59"/>
      <c r="D200" s="8"/>
      <c r="E200" s="9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54"/>
      <c r="DE200" s="55"/>
      <c r="DF200" s="55"/>
    </row>
    <row r="201" spans="1:110" x14ac:dyDescent="0.25">
      <c r="A201" s="6"/>
      <c r="B201" s="7"/>
      <c r="C201" s="59"/>
      <c r="D201" s="8"/>
      <c r="E201" s="9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54"/>
      <c r="DE201" s="55"/>
      <c r="DF201" s="55"/>
    </row>
    <row r="202" spans="1:110" x14ac:dyDescent="0.25">
      <c r="A202" s="6"/>
      <c r="B202" s="7"/>
      <c r="C202" s="59"/>
      <c r="D202" s="8"/>
      <c r="E202" s="9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54"/>
      <c r="DE202" s="55"/>
      <c r="DF202" s="55"/>
    </row>
    <row r="203" spans="1:110" x14ac:dyDescent="0.25">
      <c r="A203" s="6"/>
      <c r="B203" s="7"/>
      <c r="C203" s="59"/>
      <c r="D203" s="8"/>
      <c r="E203" s="9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54"/>
      <c r="DE203" s="55"/>
      <c r="DF203" s="55"/>
    </row>
    <row r="204" spans="1:110" x14ac:dyDescent="0.25">
      <c r="A204" s="6"/>
      <c r="B204" s="7"/>
      <c r="C204" s="59"/>
      <c r="D204" s="8"/>
      <c r="E204" s="9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54"/>
      <c r="DE204" s="55"/>
      <c r="DF204" s="55"/>
    </row>
    <row r="205" spans="1:110" x14ac:dyDescent="0.25">
      <c r="A205" s="6"/>
      <c r="B205" s="7"/>
      <c r="C205" s="59"/>
      <c r="D205" s="8"/>
      <c r="E205" s="9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54"/>
      <c r="DE205" s="55"/>
      <c r="DF205" s="55"/>
    </row>
    <row r="206" spans="1:110" x14ac:dyDescent="0.25">
      <c r="A206" s="6"/>
      <c r="B206" s="7"/>
      <c r="C206" s="59"/>
      <c r="D206" s="8"/>
      <c r="E206" s="9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54"/>
      <c r="DE206" s="55"/>
      <c r="DF206" s="55"/>
    </row>
    <row r="207" spans="1:110" x14ac:dyDescent="0.25">
      <c r="A207" s="6"/>
      <c r="B207" s="7"/>
      <c r="C207" s="59"/>
      <c r="D207" s="8"/>
      <c r="E207" s="9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54"/>
      <c r="DE207" s="55"/>
      <c r="DF207" s="55"/>
    </row>
    <row r="208" spans="1:110" x14ac:dyDescent="0.25">
      <c r="A208" s="6"/>
      <c r="B208" s="7"/>
      <c r="C208" s="59"/>
      <c r="D208" s="8"/>
      <c r="E208" s="9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54"/>
      <c r="DE208" s="55"/>
      <c r="DF208" s="55"/>
    </row>
    <row r="209" spans="1:110" x14ac:dyDescent="0.25">
      <c r="A209" s="6"/>
      <c r="B209" s="7"/>
      <c r="C209" s="59"/>
      <c r="D209" s="8"/>
      <c r="E209" s="9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54"/>
      <c r="DE209" s="55"/>
      <c r="DF209" s="55"/>
    </row>
    <row r="210" spans="1:110" x14ac:dyDescent="0.25">
      <c r="A210" s="6"/>
      <c r="B210" s="7"/>
      <c r="C210" s="59"/>
      <c r="D210" s="8"/>
      <c r="E210" s="9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54"/>
      <c r="DE210" s="55"/>
      <c r="DF210" s="55"/>
    </row>
    <row r="211" spans="1:110" x14ac:dyDescent="0.25">
      <c r="A211" s="6"/>
      <c r="B211" s="7"/>
      <c r="C211" s="59"/>
      <c r="D211" s="8"/>
      <c r="E211" s="9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54"/>
      <c r="DE211" s="55"/>
      <c r="DF211" s="55"/>
    </row>
    <row r="212" spans="1:110" x14ac:dyDescent="0.25">
      <c r="A212" s="6"/>
      <c r="B212" s="7"/>
      <c r="C212" s="59"/>
      <c r="D212" s="8"/>
      <c r="E212" s="9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54"/>
      <c r="DE212" s="55"/>
      <c r="DF212" s="55"/>
    </row>
    <row r="213" spans="1:110" x14ac:dyDescent="0.25">
      <c r="A213" s="6"/>
      <c r="B213" s="7"/>
      <c r="C213" s="59"/>
      <c r="D213" s="8"/>
      <c r="E213" s="9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54"/>
      <c r="DE213" s="55"/>
      <c r="DF213" s="55"/>
    </row>
    <row r="214" spans="1:110" x14ac:dyDescent="0.25">
      <c r="A214" s="6"/>
      <c r="B214" s="7"/>
      <c r="C214" s="59"/>
      <c r="D214" s="8"/>
      <c r="E214" s="9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54"/>
      <c r="DE214" s="55"/>
      <c r="DF214" s="55"/>
    </row>
    <row r="215" spans="1:110" x14ac:dyDescent="0.25">
      <c r="A215" s="6"/>
      <c r="B215" s="7"/>
      <c r="C215" s="59"/>
      <c r="D215" s="8"/>
      <c r="E215" s="9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54"/>
      <c r="DE215" s="55"/>
      <c r="DF215" s="55"/>
    </row>
    <row r="216" spans="1:110" x14ac:dyDescent="0.25">
      <c r="A216" s="6"/>
      <c r="B216" s="7"/>
      <c r="C216" s="59"/>
      <c r="D216" s="8"/>
      <c r="E216" s="9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54"/>
      <c r="DE216" s="55"/>
      <c r="DF216" s="55"/>
    </row>
    <row r="217" spans="1:110" x14ac:dyDescent="0.25">
      <c r="A217" s="6"/>
      <c r="B217" s="7"/>
      <c r="C217" s="59"/>
      <c r="D217" s="8"/>
      <c r="E217" s="9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54"/>
      <c r="DE217" s="55"/>
      <c r="DF217" s="55"/>
    </row>
    <row r="218" spans="1:110" x14ac:dyDescent="0.25">
      <c r="A218" s="6"/>
      <c r="B218" s="7"/>
      <c r="C218" s="59"/>
      <c r="D218" s="8"/>
      <c r="E218" s="9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54"/>
      <c r="DE218" s="55"/>
      <c r="DF218" s="55"/>
    </row>
    <row r="219" spans="1:110" x14ac:dyDescent="0.25">
      <c r="A219" s="6"/>
      <c r="B219" s="7"/>
      <c r="C219" s="59"/>
      <c r="D219" s="8"/>
      <c r="E219" s="9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54"/>
      <c r="DE219" s="55"/>
      <c r="DF219" s="55"/>
    </row>
    <row r="220" spans="1:110" x14ac:dyDescent="0.25">
      <c r="A220" s="6"/>
      <c r="B220" s="7"/>
      <c r="C220" s="59"/>
      <c r="D220" s="8"/>
      <c r="E220" s="9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54"/>
      <c r="DE220" s="55"/>
      <c r="DF220" s="55"/>
    </row>
    <row r="221" spans="1:110" x14ac:dyDescent="0.25">
      <c r="A221" s="6"/>
      <c r="B221" s="7"/>
      <c r="C221" s="59"/>
      <c r="D221" s="8"/>
      <c r="E221" s="9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54"/>
      <c r="DE221" s="55"/>
      <c r="DF221" s="55"/>
    </row>
    <row r="222" spans="1:110" x14ac:dyDescent="0.25">
      <c r="A222" s="6"/>
      <c r="B222" s="7"/>
      <c r="C222" s="59"/>
      <c r="D222" s="8"/>
      <c r="E222" s="9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54"/>
      <c r="DE222" s="55"/>
      <c r="DF222" s="55"/>
    </row>
    <row r="223" spans="1:110" x14ac:dyDescent="0.25">
      <c r="A223" s="6"/>
      <c r="B223" s="7"/>
      <c r="C223" s="59"/>
      <c r="D223" s="8"/>
      <c r="E223" s="9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54"/>
      <c r="DE223" s="55"/>
      <c r="DF223" s="55"/>
    </row>
    <row r="224" spans="1:110" x14ac:dyDescent="0.25">
      <c r="A224" s="6"/>
      <c r="B224" s="7"/>
      <c r="C224" s="59"/>
      <c r="D224" s="8"/>
      <c r="E224" s="9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54"/>
      <c r="DE224" s="55"/>
      <c r="DF224" s="55"/>
    </row>
    <row r="225" spans="1:110" x14ac:dyDescent="0.25">
      <c r="A225" s="6"/>
      <c r="B225" s="7"/>
      <c r="C225" s="59"/>
      <c r="D225" s="8"/>
      <c r="E225" s="9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54"/>
      <c r="DE225" s="55"/>
      <c r="DF225" s="55"/>
    </row>
    <row r="226" spans="1:110" x14ac:dyDescent="0.25">
      <c r="A226" s="6"/>
      <c r="B226" s="7"/>
      <c r="C226" s="59"/>
      <c r="D226" s="8"/>
      <c r="E226" s="9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54"/>
      <c r="DE226" s="55"/>
      <c r="DF226" s="55"/>
    </row>
    <row r="227" spans="1:110" x14ac:dyDescent="0.25">
      <c r="A227" s="6"/>
      <c r="B227" s="7"/>
      <c r="C227" s="59"/>
      <c r="D227" s="8"/>
      <c r="E227" s="9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54"/>
      <c r="DE227" s="55"/>
      <c r="DF227" s="55"/>
    </row>
    <row r="228" spans="1:110" x14ac:dyDescent="0.25">
      <c r="A228" s="6"/>
      <c r="B228" s="7"/>
      <c r="C228" s="59"/>
      <c r="D228" s="8"/>
      <c r="E228" s="9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54"/>
      <c r="DE228" s="55"/>
      <c r="DF228" s="55"/>
    </row>
    <row r="229" spans="1:110" x14ac:dyDescent="0.25">
      <c r="A229" s="6"/>
      <c r="B229" s="7"/>
      <c r="C229" s="59"/>
      <c r="D229" s="8"/>
      <c r="E229" s="9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54"/>
      <c r="DE229" s="55"/>
      <c r="DF229" s="55"/>
    </row>
    <row r="230" spans="1:110" x14ac:dyDescent="0.25">
      <c r="A230" s="6"/>
      <c r="B230" s="7"/>
      <c r="C230" s="59"/>
      <c r="D230" s="8"/>
      <c r="E230" s="9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54"/>
      <c r="DE230" s="55"/>
      <c r="DF230" s="55"/>
    </row>
    <row r="231" spans="1:110" x14ac:dyDescent="0.25">
      <c r="A231" s="6"/>
      <c r="B231" s="7"/>
      <c r="C231" s="59"/>
      <c r="D231" s="8"/>
      <c r="E231" s="9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54"/>
      <c r="DE231" s="55"/>
      <c r="DF231" s="55"/>
    </row>
    <row r="232" spans="1:110" x14ac:dyDescent="0.25">
      <c r="A232" s="6"/>
      <c r="B232" s="7"/>
      <c r="C232" s="59"/>
      <c r="D232" s="8"/>
      <c r="E232" s="9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54"/>
      <c r="DE232" s="55"/>
      <c r="DF232" s="55"/>
    </row>
    <row r="233" spans="1:110" x14ac:dyDescent="0.25">
      <c r="A233" s="6"/>
      <c r="B233" s="7"/>
      <c r="C233" s="59"/>
      <c r="D233" s="8"/>
      <c r="E233" s="9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54"/>
      <c r="DE233" s="55"/>
      <c r="DF233" s="55"/>
    </row>
    <row r="234" spans="1:110" x14ac:dyDescent="0.25">
      <c r="A234" s="6"/>
      <c r="B234" s="7"/>
      <c r="C234" s="59"/>
      <c r="D234" s="8"/>
      <c r="E234" s="9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54"/>
      <c r="DE234" s="55"/>
      <c r="DF234" s="55"/>
    </row>
    <row r="235" spans="1:110" x14ac:dyDescent="0.25">
      <c r="A235" s="6"/>
      <c r="B235" s="7"/>
      <c r="C235" s="59"/>
      <c r="D235" s="8"/>
      <c r="E235" s="9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54"/>
      <c r="DE235" s="55"/>
      <c r="DF235" s="55"/>
    </row>
    <row r="236" spans="1:110" x14ac:dyDescent="0.25">
      <c r="A236" s="6"/>
      <c r="B236" s="7"/>
      <c r="C236" s="59"/>
      <c r="D236" s="8"/>
      <c r="E236" s="9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54"/>
      <c r="DE236" s="55"/>
      <c r="DF236" s="55"/>
    </row>
    <row r="237" spans="1:110" x14ac:dyDescent="0.25">
      <c r="A237" s="6"/>
      <c r="B237" s="7"/>
      <c r="C237" s="59"/>
      <c r="D237" s="8"/>
      <c r="E237" s="9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54"/>
      <c r="DE237" s="55"/>
      <c r="DF237" s="55"/>
    </row>
    <row r="238" spans="1:110" x14ac:dyDescent="0.25">
      <c r="A238" s="6"/>
      <c r="B238" s="7"/>
      <c r="C238" s="59"/>
      <c r="D238" s="8"/>
      <c r="E238" s="9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54"/>
      <c r="DE238" s="55"/>
      <c r="DF238" s="55"/>
    </row>
    <row r="239" spans="1:110" x14ac:dyDescent="0.25">
      <c r="A239" s="6"/>
      <c r="B239" s="7"/>
      <c r="C239" s="59"/>
      <c r="D239" s="8"/>
      <c r="E239" s="9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54"/>
      <c r="DE239" s="55"/>
      <c r="DF239" s="55"/>
    </row>
    <row r="240" spans="1:110" x14ac:dyDescent="0.25">
      <c r="A240" s="6"/>
      <c r="B240" s="7"/>
      <c r="C240" s="59"/>
      <c r="D240" s="8"/>
      <c r="E240" s="9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54"/>
      <c r="DE240" s="55"/>
      <c r="DF240" s="55"/>
    </row>
    <row r="241" spans="1:110" x14ac:dyDescent="0.25">
      <c r="A241" s="6"/>
      <c r="B241" s="7"/>
      <c r="C241" s="59"/>
      <c r="D241" s="8"/>
      <c r="E241" s="9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54"/>
      <c r="DE241" s="55"/>
      <c r="DF241" s="55"/>
    </row>
    <row r="242" spans="1:110" x14ac:dyDescent="0.25">
      <c r="A242" s="6"/>
      <c r="B242" s="7"/>
      <c r="C242" s="59"/>
      <c r="D242" s="8"/>
      <c r="E242" s="9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54"/>
      <c r="DE242" s="55"/>
      <c r="DF242" s="55"/>
    </row>
    <row r="243" spans="1:110" x14ac:dyDescent="0.25">
      <c r="A243" s="6"/>
      <c r="B243" s="7"/>
      <c r="C243" s="59"/>
      <c r="D243" s="8"/>
      <c r="E243" s="9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54"/>
      <c r="DE243" s="55"/>
      <c r="DF243" s="55"/>
    </row>
    <row r="244" spans="1:110" x14ac:dyDescent="0.25">
      <c r="A244" s="6"/>
      <c r="B244" s="7"/>
      <c r="C244" s="59"/>
      <c r="D244" s="8"/>
      <c r="E244" s="9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54"/>
      <c r="DE244" s="55"/>
      <c r="DF244" s="55"/>
    </row>
    <row r="245" spans="1:110" x14ac:dyDescent="0.25">
      <c r="A245" s="6"/>
      <c r="B245" s="7"/>
      <c r="C245" s="59"/>
      <c r="D245" s="8"/>
      <c r="E245" s="9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54"/>
      <c r="DE245" s="55"/>
      <c r="DF245" s="55"/>
    </row>
    <row r="246" spans="1:110" x14ac:dyDescent="0.25">
      <c r="A246" s="6"/>
      <c r="B246" s="7"/>
      <c r="C246" s="59"/>
      <c r="D246" s="8"/>
      <c r="E246" s="9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54"/>
      <c r="DE246" s="55"/>
      <c r="DF246" s="55"/>
    </row>
    <row r="247" spans="1:110" x14ac:dyDescent="0.25">
      <c r="A247" s="6"/>
      <c r="B247" s="7"/>
      <c r="C247" s="59"/>
      <c r="D247" s="8"/>
      <c r="E247" s="9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54"/>
      <c r="DE247" s="55"/>
      <c r="DF247" s="55"/>
    </row>
    <row r="248" spans="1:110" x14ac:dyDescent="0.25">
      <c r="A248" s="6"/>
      <c r="B248" s="7"/>
      <c r="C248" s="59"/>
      <c r="D248" s="8"/>
      <c r="E248" s="9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54"/>
      <c r="DE248" s="55"/>
      <c r="DF248" s="55"/>
    </row>
    <row r="249" spans="1:110" x14ac:dyDescent="0.25">
      <c r="A249" s="6"/>
      <c r="B249" s="7"/>
      <c r="C249" s="59"/>
      <c r="D249" s="8"/>
      <c r="E249" s="9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54"/>
      <c r="DE249" s="55"/>
      <c r="DF249" s="55"/>
    </row>
  </sheetData>
  <dataConsolidate/>
  <mergeCells count="8">
    <mergeCell ref="C1:F3"/>
    <mergeCell ref="A7:B7"/>
    <mergeCell ref="E4:F4"/>
    <mergeCell ref="A4:A5"/>
    <mergeCell ref="B4:B5"/>
    <mergeCell ref="C4:C5"/>
    <mergeCell ref="D4:D5"/>
    <mergeCell ref="A1:B2"/>
  </mergeCells>
  <phoneticPr fontId="6" type="noConversion"/>
  <pageMargins left="0.47244094488188981" right="0.19685039370078741" top="0.39370078740157483" bottom="0.31496062992125984" header="0.23622047244094491" footer="0.19685039370078741"/>
  <pageSetup paperSize="9" scale="91" fitToHeight="50" orientation="portrait" r:id="rId1"/>
  <headerFooter alignWithMargins="0">
    <oddFooter>&amp;L&amp;F/FA&amp;CPage &amp;P de &amp;N</oddFooter>
  </headerFooter>
  <rowBreaks count="3" manualBreakCount="3">
    <brk id="31" max="5" man="1"/>
    <brk id="66" max="5" man="1"/>
    <brk id="17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</vt:lpstr>
      <vt:lpstr>Lot Menuis int bois</vt:lpstr>
      <vt:lpstr>PDG!_Hlk47791882</vt:lpstr>
      <vt:lpstr>'Lot Menuis int bois'!Impression_des_titres</vt:lpstr>
      <vt:lpstr>'Lot Menuis int bois'!Zone_d_impression</vt:lpstr>
      <vt:lpstr>PDG!Zone_d_impression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Andriot</dc:creator>
  <cp:lastModifiedBy>frederic andriot</cp:lastModifiedBy>
  <cp:lastPrinted>2025-05-23T08:45:17Z</cp:lastPrinted>
  <dcterms:created xsi:type="dcterms:W3CDTF">2007-10-11T07:00:52Z</dcterms:created>
  <dcterms:modified xsi:type="dcterms:W3CDTF">2025-06-24T15:32:47Z</dcterms:modified>
</cp:coreProperties>
</file>